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5xx\1825xx\182506サ付き懇談会支援②\06　作業\01　有老等アンケート調査\01　調査票\"/>
    </mc:Choice>
  </mc:AlternateContent>
  <bookViews>
    <workbookView xWindow="0" yWindow="0" windowWidth="28770" windowHeight="11565"/>
  </bookViews>
  <sheets>
    <sheet name="調査票１（入居者）" sheetId="17" r:id="rId1"/>
    <sheet name="選択肢" sheetId="19" r:id="rId2"/>
    <sheet name="調査票" sheetId="2" state="hidden" r:id="rId3"/>
    <sheet name="Sheet1" sheetId="3" state="hidden" r:id="rId4"/>
  </sheets>
  <definedNames>
    <definedName name="_xlnm.Print_Area" localSheetId="2">調査票!$A$1:$BH$61</definedName>
    <definedName name="_xlnm.Print_Area" localSheetId="0">'調査票１（入居者）'!$A$1:$BB$103</definedName>
  </definedNames>
  <calcPr calcId="152511"/>
</workbook>
</file>

<file path=xl/calcChain.xml><?xml version="1.0" encoding="utf-8"?>
<calcChain xmlns="http://schemas.openxmlformats.org/spreadsheetml/2006/main">
  <c r="B7" i="3" l="1"/>
  <c r="C7" i="3"/>
  <c r="D7"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BW7" i="3"/>
  <c r="BX7" i="3"/>
  <c r="BY7" i="3"/>
  <c r="BZ7" i="3"/>
  <c r="CA7" i="3"/>
  <c r="CB7" i="3"/>
  <c r="CC7" i="3"/>
  <c r="CD7" i="3"/>
  <c r="CE7" i="3"/>
  <c r="CF7" i="3"/>
  <c r="CG7" i="3"/>
  <c r="CH7" i="3"/>
  <c r="CI7" i="3"/>
  <c r="CJ7" i="3"/>
  <c r="CK7" i="3"/>
  <c r="CL7" i="3"/>
  <c r="CM7" i="3"/>
  <c r="CN7" i="3"/>
  <c r="CO7" i="3"/>
  <c r="CP7" i="3"/>
  <c r="CQ7" i="3"/>
  <c r="CR7" i="3"/>
  <c r="CS7" i="3"/>
  <c r="CT7" i="3"/>
  <c r="CU7" i="3"/>
  <c r="CV7" i="3"/>
  <c r="CW7" i="3"/>
  <c r="CX7" i="3"/>
  <c r="CY7" i="3"/>
  <c r="CZ7" i="3"/>
  <c r="DA7" i="3"/>
  <c r="DB7" i="3"/>
  <c r="DC7" i="3"/>
  <c r="DD7" i="3"/>
  <c r="DE7" i="3"/>
  <c r="DF7" i="3"/>
  <c r="DG7" i="3"/>
  <c r="DH7" i="3"/>
  <c r="DI7" i="3"/>
  <c r="DJ7" i="3"/>
  <c r="DK7" i="3"/>
  <c r="DL7" i="3"/>
  <c r="DM7" i="3"/>
  <c r="DN7" i="3"/>
  <c r="DO7" i="3"/>
  <c r="DP7" i="3"/>
  <c r="DQ7" i="3"/>
  <c r="DR7" i="3"/>
  <c r="DS7" i="3"/>
  <c r="DT7" i="3"/>
  <c r="DU7" i="3"/>
  <c r="DV7" i="3"/>
  <c r="DW7" i="3"/>
  <c r="DX7" i="3"/>
  <c r="DY7" i="3"/>
  <c r="DZ7" i="3"/>
  <c r="EA7" i="3"/>
  <c r="EB7" i="3"/>
  <c r="EC7" i="3"/>
  <c r="ED7" i="3"/>
  <c r="EE7" i="3"/>
  <c r="EF7" i="3"/>
  <c r="EG7" i="3"/>
  <c r="EH7" i="3"/>
  <c r="EI7" i="3"/>
  <c r="EJ7" i="3"/>
  <c r="EK7" i="3"/>
  <c r="EL7" i="3"/>
  <c r="EM7" i="3"/>
  <c r="EN7" i="3"/>
  <c r="EO7" i="3"/>
  <c r="EP7" i="3"/>
  <c r="EQ7" i="3"/>
  <c r="ER7" i="3"/>
  <c r="ES7" i="3"/>
  <c r="ET7" i="3"/>
  <c r="EU7" i="3"/>
  <c r="BL6" i="2"/>
  <c r="BL7" i="2"/>
  <c r="BL8" i="2"/>
  <c r="BL9" i="2"/>
  <c r="BL10" i="2"/>
  <c r="BL11" i="2"/>
  <c r="BL12" i="2"/>
  <c r="BL13" i="2"/>
  <c r="BL14" i="2"/>
  <c r="BL15" i="2"/>
  <c r="BL16" i="2"/>
  <c r="BL17" i="2"/>
  <c r="BL18" i="2"/>
  <c r="BL19" i="2"/>
  <c r="BL20" i="2"/>
  <c r="BL21" i="2"/>
  <c r="BL22" i="2"/>
  <c r="BL23" i="2"/>
  <c r="BL24" i="2"/>
  <c r="BL25" i="2"/>
  <c r="BL26" i="2"/>
  <c r="BL27" i="2"/>
  <c r="BL28" i="2"/>
  <c r="BL29" i="2"/>
  <c r="BL30" i="2"/>
  <c r="BL31" i="2"/>
  <c r="BL32" i="2"/>
  <c r="BL33" i="2"/>
  <c r="BL34" i="2"/>
  <c r="BL35" i="2"/>
  <c r="BL36" i="2"/>
  <c r="BL37" i="2"/>
  <c r="BL38" i="2"/>
  <c r="BL39" i="2"/>
  <c r="BL40" i="2"/>
  <c r="BL41" i="2"/>
  <c r="BL42" i="2"/>
  <c r="BL43" i="2"/>
  <c r="BL44" i="2"/>
  <c r="BL45" i="2"/>
  <c r="BL46" i="2"/>
  <c r="BL47" i="2"/>
  <c r="BL48" i="2"/>
  <c r="BL49" i="2"/>
  <c r="BL50" i="2"/>
  <c r="BL51" i="2"/>
  <c r="BL52" i="2"/>
  <c r="BL53" i="2"/>
  <c r="BL54" i="2"/>
  <c r="BL55" i="2"/>
  <c r="BL56" i="2"/>
  <c r="BL57" i="2"/>
  <c r="BL58" i="2"/>
  <c r="BL59" i="2"/>
  <c r="BL60" i="2"/>
  <c r="BL61" i="2"/>
  <c r="BL62" i="2"/>
  <c r="BL63" i="2"/>
  <c r="BL64" i="2"/>
  <c r="BL65" i="2"/>
  <c r="BL66" i="2"/>
  <c r="BL67" i="2"/>
</calcChain>
</file>

<file path=xl/sharedStrings.xml><?xml version="1.0" encoding="utf-8"?>
<sst xmlns="http://schemas.openxmlformats.org/spreadsheetml/2006/main" count="936" uniqueCount="540">
  <si>
    <t>決まっている</t>
    <rPh sb="0" eb="1">
      <t>キ</t>
    </rPh>
    <phoneticPr fontId="1"/>
  </si>
  <si>
    <t>決まっていない</t>
    <rPh sb="0" eb="1">
      <t>キ</t>
    </rPh>
    <phoneticPr fontId="1"/>
  </si>
  <si>
    <t>厨房委託</t>
    <rPh sb="0" eb="2">
      <t>チュウボウ</t>
    </rPh>
    <rPh sb="2" eb="4">
      <t>イタク</t>
    </rPh>
    <phoneticPr fontId="1"/>
  </si>
  <si>
    <t>給食委託</t>
    <rPh sb="0" eb="2">
      <t>キュウショク</t>
    </rPh>
    <rPh sb="2" eb="4">
      <t>イタク</t>
    </rPh>
    <phoneticPr fontId="1"/>
  </si>
  <si>
    <t>施設名称</t>
    <rPh sb="0" eb="2">
      <t>シセツ</t>
    </rPh>
    <rPh sb="2" eb="4">
      <t>メイショウ</t>
    </rPh>
    <phoneticPr fontId="1"/>
  </si>
  <si>
    <t>所在地</t>
    <phoneticPr fontId="1"/>
  </si>
  <si>
    <t>個室</t>
    <rPh sb="0" eb="2">
      <t>コシツ</t>
    </rPh>
    <phoneticPr fontId="1"/>
  </si>
  <si>
    <t>㎡</t>
    <phoneticPr fontId="1"/>
  </si>
  <si>
    <t>人</t>
    <rPh sb="0" eb="1">
      <t>ニン</t>
    </rPh>
    <phoneticPr fontId="1"/>
  </si>
  <si>
    <t>介護</t>
    <rPh sb="0" eb="2">
      <t>カイゴ</t>
    </rPh>
    <phoneticPr fontId="1"/>
  </si>
  <si>
    <t>看護</t>
    <rPh sb="0" eb="2">
      <t>カンゴ</t>
    </rPh>
    <phoneticPr fontId="1"/>
  </si>
  <si>
    <t>トイレ</t>
    <phoneticPr fontId="1"/>
  </si>
  <si>
    <t>室</t>
    <rPh sb="0" eb="1">
      <t>シツ</t>
    </rPh>
    <phoneticPr fontId="1"/>
  </si>
  <si>
    <t>施錠していない</t>
  </si>
  <si>
    <t>施錠している</t>
  </si>
  <si>
    <t>昼夜の毎日の着替え</t>
    <rPh sb="0" eb="2">
      <t>チュウヤ</t>
    </rPh>
    <rPh sb="3" eb="5">
      <t>マイニチ</t>
    </rPh>
    <rPh sb="6" eb="8">
      <t>キガ</t>
    </rPh>
    <phoneticPr fontId="1"/>
  </si>
  <si>
    <t>夕食後（夜間）の入浴</t>
    <rPh sb="0" eb="3">
      <t>ユウショクゴ</t>
    </rPh>
    <rPh sb="4" eb="6">
      <t>ヤカン</t>
    </rPh>
    <rPh sb="8" eb="10">
      <t>ニュウヨク</t>
    </rPh>
    <phoneticPr fontId="1"/>
  </si>
  <si>
    <t>食事の調理方法</t>
    <rPh sb="0" eb="2">
      <t>ショクジ</t>
    </rPh>
    <rPh sb="3" eb="5">
      <t>チョウリ</t>
    </rPh>
    <rPh sb="5" eb="7">
      <t>ホウホウ</t>
    </rPh>
    <phoneticPr fontId="1"/>
  </si>
  <si>
    <t>室数・定員</t>
    <rPh sb="0" eb="1">
      <t>シツ</t>
    </rPh>
    <rPh sb="1" eb="2">
      <t>スウ</t>
    </rPh>
    <rPh sb="3" eb="5">
      <t>テイイン</t>
    </rPh>
    <phoneticPr fontId="1"/>
  </si>
  <si>
    <t>室数</t>
    <rPh sb="0" eb="1">
      <t>シツ</t>
    </rPh>
    <rPh sb="1" eb="2">
      <t>スウ</t>
    </rPh>
    <phoneticPr fontId="1"/>
  </si>
  <si>
    <t>定員</t>
    <rPh sb="0" eb="2">
      <t>テイイン</t>
    </rPh>
    <phoneticPr fontId="1"/>
  </si>
  <si>
    <t>その他（３人室等）</t>
    <rPh sb="2" eb="3">
      <t>タ</t>
    </rPh>
    <rPh sb="5" eb="6">
      <t>ニン</t>
    </rPh>
    <rPh sb="6" eb="7">
      <t>シツ</t>
    </rPh>
    <rPh sb="7" eb="8">
      <t>トウ</t>
    </rPh>
    <phoneticPr fontId="1"/>
  </si>
  <si>
    <t>記入者</t>
    <rPh sb="0" eb="2">
      <t>キニュウ</t>
    </rPh>
    <rPh sb="2" eb="3">
      <t>シャ</t>
    </rPh>
    <phoneticPr fontId="1"/>
  </si>
  <si>
    <t>所属</t>
    <rPh sb="0" eb="2">
      <t>ショゾク</t>
    </rPh>
    <phoneticPr fontId="1"/>
  </si>
  <si>
    <t>連絡先</t>
    <rPh sb="0" eb="3">
      <t>レンラクサキ</t>
    </rPh>
    <phoneticPr fontId="1"/>
  </si>
  <si>
    <t>氏名</t>
    <rPh sb="0" eb="2">
      <t>シメイ</t>
    </rPh>
    <phoneticPr fontId="1"/>
  </si>
  <si>
    <t>電話番号</t>
    <rPh sb="0" eb="2">
      <t>デンワ</t>
    </rPh>
    <rPh sb="2" eb="4">
      <t>バンゴウ</t>
    </rPh>
    <phoneticPr fontId="1"/>
  </si>
  <si>
    <t>入居者の起床時間</t>
    <rPh sb="0" eb="3">
      <t>ニュウキョシャ</t>
    </rPh>
    <rPh sb="4" eb="6">
      <t>キショウ</t>
    </rPh>
    <rPh sb="6" eb="8">
      <t>ジカン</t>
    </rPh>
    <phoneticPr fontId="1"/>
  </si>
  <si>
    <t>入居者の消灯時間</t>
    <rPh sb="0" eb="3">
      <t>ニュウキョシャ</t>
    </rPh>
    <rPh sb="4" eb="6">
      <t>ショウトウ</t>
    </rPh>
    <rPh sb="6" eb="8">
      <t>ジカン</t>
    </rPh>
    <phoneticPr fontId="1"/>
  </si>
  <si>
    <t>介護付き有料老人ホームの生活単位（グルーピング）状況調査　調査票案</t>
    <rPh sb="0" eb="2">
      <t>カイゴ</t>
    </rPh>
    <rPh sb="2" eb="3">
      <t>ツ</t>
    </rPh>
    <rPh sb="4" eb="6">
      <t>ユウリョウ</t>
    </rPh>
    <rPh sb="6" eb="8">
      <t>ロウジン</t>
    </rPh>
    <rPh sb="12" eb="14">
      <t>セイカツ</t>
    </rPh>
    <rPh sb="14" eb="16">
      <t>タンイ</t>
    </rPh>
    <rPh sb="24" eb="26">
      <t>ジョウキョウ</t>
    </rPh>
    <rPh sb="26" eb="28">
      <t>チョウサ</t>
    </rPh>
    <rPh sb="29" eb="31">
      <t>チョウサ</t>
    </rPh>
    <rPh sb="31" eb="32">
      <t>ヒョウ</t>
    </rPh>
    <rPh sb="32" eb="33">
      <t>アン</t>
    </rPh>
    <phoneticPr fontId="1"/>
  </si>
  <si>
    <t>洗面</t>
    <rPh sb="0" eb="2">
      <t>センメン</t>
    </rPh>
    <phoneticPr fontId="1"/>
  </si>
  <si>
    <t>家賃相当額</t>
    <rPh sb="0" eb="2">
      <t>ヤチン</t>
    </rPh>
    <rPh sb="2" eb="4">
      <t>ソウトウ</t>
    </rPh>
    <rPh sb="4" eb="5">
      <t>ガク</t>
    </rPh>
    <phoneticPr fontId="1"/>
  </si>
  <si>
    <t>その他の定額の費用</t>
    <rPh sb="2" eb="3">
      <t>タ</t>
    </rPh>
    <rPh sb="4" eb="6">
      <t>テイガク</t>
    </rPh>
    <rPh sb="7" eb="9">
      <t>ヒヨウ</t>
    </rPh>
    <phoneticPr fontId="1"/>
  </si>
  <si>
    <t>月払い費用の合計</t>
    <rPh sb="0" eb="1">
      <t>ツキ</t>
    </rPh>
    <rPh sb="1" eb="2">
      <t>バラ</t>
    </rPh>
    <rPh sb="3" eb="5">
      <t>ヒヨウ</t>
    </rPh>
    <rPh sb="6" eb="8">
      <t>ゴウケイ</t>
    </rPh>
    <phoneticPr fontId="1"/>
  </si>
  <si>
    <t>管理費・共益費</t>
    <rPh sb="0" eb="3">
      <t>カンリヒ</t>
    </rPh>
    <rPh sb="4" eb="7">
      <t>キョウエキヒ</t>
    </rPh>
    <phoneticPr fontId="1"/>
  </si>
  <si>
    <t>居室の利用料金（税込み）</t>
    <rPh sb="0" eb="2">
      <t>キョシツ</t>
    </rPh>
    <rPh sb="3" eb="5">
      <t>リヨウ</t>
    </rPh>
    <rPh sb="5" eb="7">
      <t>リョウキン</t>
    </rPh>
    <rPh sb="8" eb="10">
      <t>ゼイコ</t>
    </rPh>
    <phoneticPr fontId="1"/>
  </si>
  <si>
    <t>月額利用料金</t>
    <rPh sb="0" eb="2">
      <t>ゲツガク</t>
    </rPh>
    <rPh sb="2" eb="4">
      <t>リヨウ</t>
    </rPh>
    <rPh sb="4" eb="6">
      <t>リョウキン</t>
    </rPh>
    <phoneticPr fontId="1"/>
  </si>
  <si>
    <t>入居時費用</t>
    <rPh sb="0" eb="2">
      <t>ニュウキョ</t>
    </rPh>
    <rPh sb="2" eb="3">
      <t>ジ</t>
    </rPh>
    <rPh sb="3" eb="5">
      <t>ヒヨウ</t>
    </rPh>
    <phoneticPr fontId="1"/>
  </si>
  <si>
    <t>前払い金</t>
    <rPh sb="0" eb="2">
      <t>マエバラ</t>
    </rPh>
    <rPh sb="3" eb="4">
      <t>キン</t>
    </rPh>
    <phoneticPr fontId="1"/>
  </si>
  <si>
    <r>
      <rPr>
        <sz val="9"/>
        <color indexed="8"/>
        <rFont val="ＭＳ Ｐ明朝"/>
        <family val="1"/>
        <charset val="128"/>
      </rPr>
      <t>敷金・保証金
※</t>
    </r>
    <r>
      <rPr>
        <sz val="8"/>
        <color indexed="8"/>
        <rFont val="ＭＳ Ｐ明朝"/>
        <family val="1"/>
        <charset val="128"/>
      </rPr>
      <t>原則全額返還</t>
    </r>
    <rPh sb="0" eb="2">
      <t>シキキン</t>
    </rPh>
    <rPh sb="3" eb="6">
      <t>ホショウキン</t>
    </rPh>
    <rPh sb="8" eb="10">
      <t>ゲンソク</t>
    </rPh>
    <rPh sb="10" eb="12">
      <t>ゼンガク</t>
    </rPh>
    <rPh sb="12" eb="14">
      <t>ヘンカン</t>
    </rPh>
    <phoneticPr fontId="1"/>
  </si>
  <si>
    <t>できていない時もある</t>
    <phoneticPr fontId="1"/>
  </si>
  <si>
    <t>だいたいいつも可能</t>
    <phoneticPr fontId="1"/>
  </si>
  <si>
    <t>特別な場合は可能</t>
    <rPh sb="6" eb="8">
      <t>カノウ</t>
    </rPh>
    <phoneticPr fontId="1"/>
  </si>
  <si>
    <t>不可能</t>
    <phoneticPr fontId="1"/>
  </si>
  <si>
    <t>朝夕の着替えを行っている</t>
    <rPh sb="7" eb="8">
      <t>オコナ</t>
    </rPh>
    <phoneticPr fontId="1"/>
  </si>
  <si>
    <t>汚染時・入浴時に行っている</t>
    <rPh sb="8" eb="9">
      <t>オコナ</t>
    </rPh>
    <phoneticPr fontId="1"/>
  </si>
  <si>
    <t>入浴回数</t>
    <rPh sb="0" eb="2">
      <t>ニュウヨク</t>
    </rPh>
    <rPh sb="2" eb="4">
      <t>カイスウ</t>
    </rPh>
    <phoneticPr fontId="1"/>
  </si>
  <si>
    <t>マンツーマン入浴</t>
    <rPh sb="6" eb="8">
      <t>ニュウヨク</t>
    </rPh>
    <phoneticPr fontId="1"/>
  </si>
  <si>
    <t>全員にマンツーマン入浴を実施</t>
    <rPh sb="0" eb="2">
      <t>ゼンイン</t>
    </rPh>
    <rPh sb="12" eb="14">
      <t>ジッシ</t>
    </rPh>
    <phoneticPr fontId="1"/>
  </si>
  <si>
    <t>「送迎」「着替え・入浴」を分担</t>
    <rPh sb="13" eb="15">
      <t>ブンタン</t>
    </rPh>
    <phoneticPr fontId="1"/>
  </si>
  <si>
    <t>「送迎」「着替え」「入浴」を分担</t>
    <phoneticPr fontId="1"/>
  </si>
  <si>
    <t>随時排泄介助を行っている</t>
    <rPh sb="2" eb="4">
      <t>ハイセツ</t>
    </rPh>
    <rPh sb="4" eb="6">
      <t>カイジョ</t>
    </rPh>
    <rPh sb="7" eb="8">
      <t>オコナ</t>
    </rPh>
    <phoneticPr fontId="1"/>
  </si>
  <si>
    <t>定時に排泄介助を行っている</t>
    <rPh sb="3" eb="5">
      <t>ハイセツ</t>
    </rPh>
    <rPh sb="5" eb="7">
      <t>カイジョ</t>
    </rPh>
    <rPh sb="8" eb="9">
      <t>オコナ</t>
    </rPh>
    <phoneticPr fontId="1"/>
  </si>
  <si>
    <t>いつでも外出可能</t>
    <rPh sb="4" eb="6">
      <t>ガイシュツ</t>
    </rPh>
    <phoneticPr fontId="1"/>
  </si>
  <si>
    <t>定期的に集団での外出が可能</t>
    <rPh sb="8" eb="10">
      <t>ガイシュツ</t>
    </rPh>
    <phoneticPr fontId="1"/>
  </si>
  <si>
    <t>家族同伴以外の個別外出は不可能</t>
    <rPh sb="0" eb="1">
      <t>カ</t>
    </rPh>
    <rPh sb="1" eb="2">
      <t>ゾク</t>
    </rPh>
    <rPh sb="2" eb="4">
      <t>ドウハン</t>
    </rPh>
    <rPh sb="4" eb="6">
      <t>イガイ</t>
    </rPh>
    <rPh sb="7" eb="9">
      <t>コベツ</t>
    </rPh>
    <rPh sb="9" eb="11">
      <t>ガイシュツ</t>
    </rPh>
    <rPh sb="12" eb="15">
      <t>フカノウ</t>
    </rPh>
    <phoneticPr fontId="1"/>
  </si>
  <si>
    <t>日中の施設の玄関
の施錠</t>
    <rPh sb="0" eb="2">
      <t>ニッチュウ</t>
    </rPh>
    <rPh sb="3" eb="5">
      <t>シセツ</t>
    </rPh>
    <rPh sb="6" eb="8">
      <t>ゲンカン</t>
    </rPh>
    <rPh sb="10" eb="12">
      <t>セジョウ</t>
    </rPh>
    <phoneticPr fontId="1"/>
  </si>
  <si>
    <t>入居者と職員等で調理</t>
    <rPh sb="0" eb="3">
      <t>ニュウキョシャ</t>
    </rPh>
    <rPh sb="4" eb="7">
      <t>ショクイントウ</t>
    </rPh>
    <rPh sb="8" eb="10">
      <t>チョウリ</t>
    </rPh>
    <phoneticPr fontId="1"/>
  </si>
  <si>
    <t>職員が専用厨房で調理</t>
    <rPh sb="0" eb="2">
      <t>ショクイン</t>
    </rPh>
    <rPh sb="3" eb="5">
      <t>センヨウ</t>
    </rPh>
    <rPh sb="5" eb="7">
      <t>チュウボウ</t>
    </rPh>
    <rPh sb="8" eb="10">
      <t>チョウリ</t>
    </rPh>
    <phoneticPr fontId="1"/>
  </si>
  <si>
    <t>入居者の調理への
関わり方</t>
    <rPh sb="0" eb="3">
      <t>ニュウキョシャ</t>
    </rPh>
    <rPh sb="4" eb="6">
      <t>チョウリ</t>
    </rPh>
    <rPh sb="9" eb="10">
      <t>カカ</t>
    </rPh>
    <rPh sb="12" eb="13">
      <t>カタ</t>
    </rPh>
    <phoneticPr fontId="1"/>
  </si>
  <si>
    <t>いつでも入居者が中心</t>
    <rPh sb="4" eb="7">
      <t>ニュウキョシャ</t>
    </rPh>
    <rPh sb="8" eb="10">
      <t>チュウシン</t>
    </rPh>
    <phoneticPr fontId="1"/>
  </si>
  <si>
    <t>できる人・時に盛り付け等に参加</t>
    <rPh sb="3" eb="4">
      <t>ヒト</t>
    </rPh>
    <rPh sb="5" eb="6">
      <t>トキ</t>
    </rPh>
    <rPh sb="7" eb="8">
      <t>モ</t>
    </rPh>
    <rPh sb="9" eb="10">
      <t>ツ</t>
    </rPh>
    <rPh sb="11" eb="12">
      <t>トウ</t>
    </rPh>
    <rPh sb="13" eb="15">
      <t>サンカ</t>
    </rPh>
    <phoneticPr fontId="1"/>
  </si>
  <si>
    <t>あまり参加していない</t>
    <rPh sb="3" eb="5">
      <t>サンカ</t>
    </rPh>
    <phoneticPr fontId="1"/>
  </si>
  <si>
    <t>日中のフロア
（ユニット）の施錠</t>
    <rPh sb="0" eb="2">
      <t>ニッチュウ</t>
    </rPh>
    <rPh sb="14" eb="16">
      <t>セジョウ</t>
    </rPh>
    <phoneticPr fontId="1"/>
  </si>
  <si>
    <t>職員が入居者がいる台所で調理</t>
    <rPh sb="0" eb="2">
      <t>ショクイン</t>
    </rPh>
    <rPh sb="3" eb="6">
      <t>ニュウキョシャ</t>
    </rPh>
    <rPh sb="9" eb="11">
      <t>ダイドコロ</t>
    </rPh>
    <rPh sb="12" eb="14">
      <t>チョウリ</t>
    </rPh>
    <phoneticPr fontId="1"/>
  </si>
  <si>
    <r>
      <t xml:space="preserve">人員配置
</t>
    </r>
    <r>
      <rPr>
        <sz val="9"/>
        <color indexed="8"/>
        <rFont val="ＭＳ Ｐ明朝"/>
        <family val="1"/>
        <charset val="128"/>
      </rPr>
      <t>(H28.12時点)</t>
    </r>
    <rPh sb="12" eb="14">
      <t>ジテン</t>
    </rPh>
    <phoneticPr fontId="1"/>
  </si>
  <si>
    <t>㎡～</t>
    <phoneticPr fontId="1"/>
  </si>
  <si>
    <t>メール
アドレス</t>
    <phoneticPr fontId="1"/>
  </si>
  <si>
    <t>敷地面積</t>
    <rPh sb="0" eb="2">
      <t>シキチ</t>
    </rPh>
    <rPh sb="2" eb="4">
      <t>メンセキ</t>
    </rPh>
    <phoneticPr fontId="1"/>
  </si>
  <si>
    <t>認知症の状況</t>
    <rPh sb="0" eb="2">
      <t>ニンチ</t>
    </rPh>
    <rPh sb="2" eb="3">
      <t>ショウ</t>
    </rPh>
    <rPh sb="4" eb="6">
      <t>ジョウキョウ</t>
    </rPh>
    <phoneticPr fontId="1"/>
  </si>
  <si>
    <t>法人名称</t>
    <rPh sb="0" eb="2">
      <t>ホウジン</t>
    </rPh>
    <rPh sb="2" eb="4">
      <t>メイショウ</t>
    </rPh>
    <phoneticPr fontId="1"/>
  </si>
  <si>
    <t>地上</t>
    <rPh sb="0" eb="2">
      <t>チジョウ</t>
    </rPh>
    <phoneticPr fontId="1"/>
  </si>
  <si>
    <t>階</t>
    <rPh sb="0" eb="1">
      <t>カイ</t>
    </rPh>
    <phoneticPr fontId="1"/>
  </si>
  <si>
    <t>構造</t>
    <rPh sb="0" eb="2">
      <t>コウゾウ</t>
    </rPh>
    <phoneticPr fontId="1"/>
  </si>
  <si>
    <t>施設としての
アピール点
（複数回答）</t>
    <rPh sb="0" eb="2">
      <t>シセツ</t>
    </rPh>
    <rPh sb="11" eb="12">
      <t>テン</t>
    </rPh>
    <rPh sb="14" eb="16">
      <t>フクスウ</t>
    </rPh>
    <rPh sb="16" eb="18">
      <t>カイトウ</t>
    </rPh>
    <phoneticPr fontId="1"/>
  </si>
  <si>
    <t>共用部の広さ・設え</t>
    <rPh sb="0" eb="2">
      <t>キョウヨウ</t>
    </rPh>
    <rPh sb="2" eb="3">
      <t>ブ</t>
    </rPh>
    <rPh sb="4" eb="5">
      <t>ヒロ</t>
    </rPh>
    <rPh sb="7" eb="8">
      <t>シツラ</t>
    </rPh>
    <phoneticPr fontId="1"/>
  </si>
  <si>
    <t>居室面積の広さ</t>
    <rPh sb="0" eb="2">
      <t>キョシツ</t>
    </rPh>
    <rPh sb="2" eb="4">
      <t>メンセキ</t>
    </rPh>
    <rPh sb="5" eb="6">
      <t>ヒロ</t>
    </rPh>
    <phoneticPr fontId="1"/>
  </si>
  <si>
    <t>平成28年1～12月の看取り数</t>
    <rPh sb="0" eb="2">
      <t>ヘイセイ</t>
    </rPh>
    <rPh sb="4" eb="5">
      <t>ネン</t>
    </rPh>
    <rPh sb="9" eb="10">
      <t>ガツ</t>
    </rPh>
    <rPh sb="11" eb="13">
      <t>ミト</t>
    </rPh>
    <rPh sb="14" eb="15">
      <t>スウ</t>
    </rPh>
    <phoneticPr fontId="1"/>
  </si>
  <si>
    <t>2人室</t>
    <rPh sb="1" eb="2">
      <t>ニン</t>
    </rPh>
    <rPh sb="2" eb="3">
      <t>シツ</t>
    </rPh>
    <phoneticPr fontId="1"/>
  </si>
  <si>
    <t>要介護度別
入居者数</t>
    <rPh sb="0" eb="1">
      <t>ヨウ</t>
    </rPh>
    <rPh sb="1" eb="3">
      <t>カイゴ</t>
    </rPh>
    <rPh sb="3" eb="4">
      <t>ド</t>
    </rPh>
    <rPh sb="4" eb="5">
      <t>ベツ</t>
    </rPh>
    <rPh sb="6" eb="8">
      <t>ニュウキョ</t>
    </rPh>
    <rPh sb="8" eb="9">
      <t>シャ</t>
    </rPh>
    <rPh sb="9" eb="10">
      <t>スウ</t>
    </rPh>
    <phoneticPr fontId="1"/>
  </si>
  <si>
    <t>設備
状況</t>
    <rPh sb="0" eb="2">
      <t>セツビ</t>
    </rPh>
    <rPh sb="3" eb="5">
      <t>ジョウキョウ</t>
    </rPh>
    <phoneticPr fontId="1"/>
  </si>
  <si>
    <t>キッチン</t>
    <phoneticPr fontId="1"/>
  </si>
  <si>
    <t>円</t>
    <rPh sb="0" eb="1">
      <t>エン</t>
    </rPh>
    <phoneticPr fontId="1"/>
  </si>
  <si>
    <t>万円</t>
    <rPh sb="0" eb="2">
      <t>マンエン</t>
    </rPh>
    <phoneticPr fontId="1"/>
  </si>
  <si>
    <t>％</t>
    <phoneticPr fontId="1"/>
  </si>
  <si>
    <r>
      <t xml:space="preserve">前払い金初期償却率
</t>
    </r>
    <r>
      <rPr>
        <sz val="8"/>
        <color indexed="8"/>
        <rFont val="ＭＳ Ｐ明朝"/>
        <family val="1"/>
        <charset val="128"/>
      </rPr>
      <t>（返還しない割合）</t>
    </r>
    <rPh sb="0" eb="2">
      <t>マエバラ</t>
    </rPh>
    <rPh sb="3" eb="4">
      <t>キン</t>
    </rPh>
    <rPh sb="4" eb="6">
      <t>ショキ</t>
    </rPh>
    <rPh sb="6" eb="9">
      <t>ショウキャクリツ</t>
    </rPh>
    <rPh sb="11" eb="13">
      <t>ヘンカン</t>
    </rPh>
    <rPh sb="16" eb="18">
      <t>ワリアイ</t>
    </rPh>
    <phoneticPr fontId="1"/>
  </si>
  <si>
    <t>償還期間</t>
    <rPh sb="0" eb="2">
      <t>ショウカン</t>
    </rPh>
    <rPh sb="2" eb="4">
      <t>キカン</t>
    </rPh>
    <phoneticPr fontId="1"/>
  </si>
  <si>
    <t>ヶ月</t>
    <rPh sb="1" eb="2">
      <t>ゲツ</t>
    </rPh>
    <phoneticPr fontId="1"/>
  </si>
  <si>
    <t>食費
（３食30日の場合）</t>
    <rPh sb="0" eb="2">
      <t>ショクヒ</t>
    </rPh>
    <rPh sb="5" eb="6">
      <t>ショク</t>
    </rPh>
    <rPh sb="8" eb="9">
      <t>ニチ</t>
    </rPh>
    <rPh sb="10" eb="12">
      <t>バアイ</t>
    </rPh>
    <phoneticPr fontId="1"/>
  </si>
  <si>
    <r>
      <t xml:space="preserve">生活支援・介護サービス提供費用
</t>
    </r>
    <r>
      <rPr>
        <sz val="8"/>
        <color indexed="8"/>
        <rFont val="ＭＳ Ｐ明朝"/>
        <family val="1"/>
        <charset val="128"/>
      </rPr>
      <t>(介護保険自己負担分除く)</t>
    </r>
    <rPh sb="0" eb="2">
      <t>セイカツ</t>
    </rPh>
    <rPh sb="2" eb="4">
      <t>シエン</t>
    </rPh>
    <rPh sb="5" eb="7">
      <t>カイゴ</t>
    </rPh>
    <rPh sb="11" eb="13">
      <t>テイキョウ</t>
    </rPh>
    <rPh sb="13" eb="15">
      <t>ヒヨウ</t>
    </rPh>
    <rPh sb="17" eb="21">
      <t>カイゴホケン</t>
    </rPh>
    <rPh sb="21" eb="23">
      <t>ジコ</t>
    </rPh>
    <rPh sb="23" eb="25">
      <t>フタン</t>
    </rPh>
    <rPh sb="25" eb="26">
      <t>ブン</t>
    </rPh>
    <rPh sb="26" eb="27">
      <t>ノゾ</t>
    </rPh>
    <phoneticPr fontId="1"/>
  </si>
  <si>
    <r>
      <t xml:space="preserve">居室面積
</t>
    </r>
    <r>
      <rPr>
        <sz val="8"/>
        <color indexed="8"/>
        <rFont val="ＭＳ Ｐ明朝"/>
        <family val="1"/>
        <charset val="128"/>
      </rPr>
      <t>(トイレ、収納等含む)</t>
    </r>
    <rPh sb="0" eb="2">
      <t>キョシツ</t>
    </rPh>
    <rPh sb="2" eb="4">
      <t>メンセキ</t>
    </rPh>
    <rPh sb="10" eb="12">
      <t>シュウノウ</t>
    </rPh>
    <rPh sb="12" eb="13">
      <t>トウ</t>
    </rPh>
    <rPh sb="13" eb="14">
      <t>フク</t>
    </rPh>
    <phoneticPr fontId="1"/>
  </si>
  <si>
    <t>平成28年1～12月の退居者数</t>
    <rPh sb="0" eb="2">
      <t>ヘイセイ</t>
    </rPh>
    <rPh sb="4" eb="5">
      <t>ネン</t>
    </rPh>
    <rPh sb="9" eb="10">
      <t>ガツ</t>
    </rPh>
    <rPh sb="11" eb="12">
      <t>タイ</t>
    </rPh>
    <rPh sb="12" eb="13">
      <t>キョ</t>
    </rPh>
    <rPh sb="13" eb="14">
      <t>シャ</t>
    </rPh>
    <rPh sb="14" eb="15">
      <t>スウ</t>
    </rPh>
    <phoneticPr fontId="1"/>
  </si>
  <si>
    <r>
      <t xml:space="preserve">光熱水費
</t>
    </r>
    <r>
      <rPr>
        <sz val="8"/>
        <color indexed="8"/>
        <rFont val="ＭＳ Ｐ明朝"/>
        <family val="1"/>
        <charset val="128"/>
      </rPr>
      <t>（項目がない場合は0円）</t>
    </r>
    <rPh sb="0" eb="2">
      <t>コウネツ</t>
    </rPh>
    <rPh sb="2" eb="4">
      <t>ミズヒ</t>
    </rPh>
    <rPh sb="6" eb="8">
      <t>コウモク</t>
    </rPh>
    <rPh sb="11" eb="13">
      <t>バアイ</t>
    </rPh>
    <rPh sb="15" eb="16">
      <t>エン</t>
    </rPh>
    <phoneticPr fontId="1"/>
  </si>
  <si>
    <t>５．生活やケアの単位（食堂を共有している入居者の単位、日中のケアの単位等）</t>
    <rPh sb="2" eb="4">
      <t>セイカツ</t>
    </rPh>
    <rPh sb="8" eb="10">
      <t>タンイ</t>
    </rPh>
    <rPh sb="11" eb="13">
      <t>ショクドウ</t>
    </rPh>
    <rPh sb="14" eb="16">
      <t>キョウユウ</t>
    </rPh>
    <rPh sb="20" eb="22">
      <t>ニュウキョ</t>
    </rPh>
    <rPh sb="22" eb="23">
      <t>シャ</t>
    </rPh>
    <rPh sb="24" eb="26">
      <t>タンイ</t>
    </rPh>
    <rPh sb="27" eb="29">
      <t>ニッチュウ</t>
    </rPh>
    <rPh sb="33" eb="35">
      <t>タンイ</t>
    </rPh>
    <rPh sb="35" eb="36">
      <t>トウ</t>
    </rPh>
    <phoneticPr fontId="1"/>
  </si>
  <si>
    <t>要介護度の状況</t>
    <rPh sb="0" eb="3">
      <t>ヨウカイゴ</t>
    </rPh>
    <rPh sb="3" eb="4">
      <t>ド</t>
    </rPh>
    <rPh sb="5" eb="7">
      <t>ジョウキョウ</t>
    </rPh>
    <phoneticPr fontId="1"/>
  </si>
  <si>
    <t>６．ケアの状況</t>
    <rPh sb="5" eb="7">
      <t>ジョウキョウ</t>
    </rPh>
    <phoneticPr fontId="1"/>
  </si>
  <si>
    <t>※80歳、単身を想定
※支払い方法が複数の場合は代表的な支払い方法で記入
※介護保険自己負担を除く全ての費用を網羅して記入</t>
    <phoneticPr fontId="1"/>
  </si>
  <si>
    <t>調査へのご協力ありがとうございました。</t>
    <rPh sb="0" eb="2">
      <t>チョウサ</t>
    </rPh>
    <rPh sb="5" eb="7">
      <t>キョウリョク</t>
    </rPh>
    <phoneticPr fontId="1"/>
  </si>
  <si>
    <t>１．施設概要</t>
    <rPh sb="2" eb="4">
      <t>シセツ</t>
    </rPh>
    <rPh sb="4" eb="6">
      <t>ガイヨウ</t>
    </rPh>
    <phoneticPr fontId="1"/>
  </si>
  <si>
    <t>24時間看護師が常駐</t>
    <rPh sb="2" eb="4">
      <t>ジカン</t>
    </rPh>
    <rPh sb="4" eb="7">
      <t>カンゴシ</t>
    </rPh>
    <rPh sb="8" eb="10">
      <t>ジョウチュウ</t>
    </rPh>
    <phoneticPr fontId="1"/>
  </si>
  <si>
    <t>２．建物概要</t>
    <rPh sb="2" eb="4">
      <t>タテモノ</t>
    </rPh>
    <rPh sb="4" eb="6">
      <t>ガイヨウ</t>
    </rPh>
    <phoneticPr fontId="1"/>
  </si>
  <si>
    <r>
      <t xml:space="preserve">居室タイプ別
室数・居室面積
</t>
    </r>
    <r>
      <rPr>
        <sz val="8"/>
        <color indexed="8"/>
        <rFont val="ＭＳ Ｐ明朝"/>
        <family val="1"/>
        <charset val="128"/>
      </rPr>
      <t>(トイレ、収納等含む)</t>
    </r>
    <rPh sb="0" eb="2">
      <t>キョシツ</t>
    </rPh>
    <rPh sb="5" eb="6">
      <t>ベツ</t>
    </rPh>
    <rPh sb="7" eb="8">
      <t>シツ</t>
    </rPh>
    <rPh sb="8" eb="9">
      <t>スウ</t>
    </rPh>
    <rPh sb="10" eb="12">
      <t>キョシツ</t>
    </rPh>
    <rPh sb="12" eb="14">
      <t>メンセキ</t>
    </rPh>
    <phoneticPr fontId="1"/>
  </si>
  <si>
    <t>開設年
（現在の建物）</t>
    <rPh sb="5" eb="7">
      <t>ゲンザイ</t>
    </rPh>
    <rPh sb="8" eb="10">
      <t>タテモノ</t>
    </rPh>
    <phoneticPr fontId="1"/>
  </si>
  <si>
    <t>敷地面積・
延床面積</t>
    <rPh sb="0" eb="2">
      <t>シキチ</t>
    </rPh>
    <rPh sb="2" eb="4">
      <t>メンセキ</t>
    </rPh>
    <rPh sb="6" eb="10">
      <t>ノベユカメンセキ</t>
    </rPh>
    <phoneticPr fontId="1"/>
  </si>
  <si>
    <t>階数・構造</t>
    <rPh sb="0" eb="2">
      <t>カイスウ</t>
    </rPh>
    <rPh sb="3" eb="5">
      <t>コウゾウ</t>
    </rPh>
    <phoneticPr fontId="1"/>
  </si>
  <si>
    <t>地下</t>
    <rPh sb="0" eb="2">
      <t>チカ</t>
    </rPh>
    <phoneticPr fontId="1"/>
  </si>
  <si>
    <t>鉄骨造</t>
    <rPh sb="0" eb="2">
      <t>テッコツ</t>
    </rPh>
    <rPh sb="2" eb="3">
      <t>ゾウ</t>
    </rPh>
    <phoneticPr fontId="1"/>
  </si>
  <si>
    <t>木造</t>
    <rPh sb="0" eb="2">
      <t>モクゾウ</t>
    </rPh>
    <phoneticPr fontId="1"/>
  </si>
  <si>
    <t>その他</t>
    <rPh sb="2" eb="3">
      <t>タ</t>
    </rPh>
    <phoneticPr fontId="1"/>
  </si>
  <si>
    <t>４．代表的な居室（個室）の広さ・設備等とその居室の利用料</t>
    <rPh sb="2" eb="5">
      <t>ダイヒョウテキ</t>
    </rPh>
    <rPh sb="6" eb="8">
      <t>キョシツ</t>
    </rPh>
    <rPh sb="9" eb="11">
      <t>コシツ</t>
    </rPh>
    <rPh sb="13" eb="14">
      <t>ヒロ</t>
    </rPh>
    <rPh sb="16" eb="18">
      <t>セツビ</t>
    </rPh>
    <rPh sb="18" eb="19">
      <t>ナド</t>
    </rPh>
    <rPh sb="22" eb="24">
      <t>キョシツ</t>
    </rPh>
    <rPh sb="25" eb="28">
      <t>リヨウリョウ</t>
    </rPh>
    <phoneticPr fontId="1"/>
  </si>
  <si>
    <t>介護保険の基準以上の
人員配置</t>
    <rPh sb="0" eb="4">
      <t>カイゴホケン</t>
    </rPh>
    <rPh sb="5" eb="7">
      <t>キジュン</t>
    </rPh>
    <rPh sb="7" eb="9">
      <t>イジョウ</t>
    </rPh>
    <rPh sb="11" eb="13">
      <t>ジンイン</t>
    </rPh>
    <rPh sb="13" eb="15">
      <t>ハイチ</t>
    </rPh>
    <phoneticPr fontId="1"/>
  </si>
  <si>
    <t>長期入院の場合等でも
居住継続が可能</t>
    <rPh sb="0" eb="2">
      <t>チョウキ</t>
    </rPh>
    <rPh sb="2" eb="4">
      <t>ニュウイン</t>
    </rPh>
    <rPh sb="5" eb="8">
      <t>バアイナド</t>
    </rPh>
    <rPh sb="11" eb="13">
      <t>キョジュウ</t>
    </rPh>
    <rPh sb="13" eb="15">
      <t>ケイゾク</t>
    </rPh>
    <rPh sb="16" eb="18">
      <t>カノウ</t>
    </rPh>
    <phoneticPr fontId="1"/>
  </si>
  <si>
    <t>入居者数（全体）</t>
    <rPh sb="0" eb="3">
      <t>ニュウキョシャ</t>
    </rPh>
    <rPh sb="3" eb="4">
      <t>カズ</t>
    </rPh>
    <rPh sb="5" eb="7">
      <t>ゼンタイ</t>
    </rPh>
    <phoneticPr fontId="1"/>
  </si>
  <si>
    <t>うち要支援１・２</t>
    <phoneticPr fontId="1"/>
  </si>
  <si>
    <t>うち要介護１・２</t>
    <phoneticPr fontId="1"/>
  </si>
  <si>
    <t>うち要介護３～５</t>
    <phoneticPr fontId="1"/>
  </si>
  <si>
    <t>階毎にグループ分けをしている</t>
    <rPh sb="0" eb="1">
      <t>カイ</t>
    </rPh>
    <rPh sb="1" eb="2">
      <t>マイ</t>
    </rPh>
    <rPh sb="7" eb="8">
      <t>ワ</t>
    </rPh>
    <phoneticPr fontId="1"/>
  </si>
  <si>
    <t>入居者の相性</t>
    <rPh sb="0" eb="3">
      <t>ニュウキョシャ</t>
    </rPh>
    <rPh sb="4" eb="6">
      <t>アイショウ</t>
    </rPh>
    <phoneticPr fontId="1"/>
  </si>
  <si>
    <r>
      <t>グループ分けはない</t>
    </r>
    <r>
      <rPr>
        <sz val="8"/>
        <color indexed="8"/>
        <rFont val="ＭＳ Ｐ明朝"/>
        <family val="1"/>
        <charset val="128"/>
      </rPr>
      <t>（施設全体で1グループを形成）</t>
    </r>
    <rPh sb="4" eb="5">
      <t>ワ</t>
    </rPh>
    <rPh sb="10" eb="12">
      <t>シセツ</t>
    </rPh>
    <rPh sb="12" eb="14">
      <t>ゼンタイ</t>
    </rPh>
    <rPh sb="21" eb="23">
      <t>ケイセイ</t>
    </rPh>
    <phoneticPr fontId="1"/>
  </si>
  <si>
    <t>有</t>
    <rPh sb="0" eb="1">
      <t>アリ</t>
    </rPh>
    <phoneticPr fontId="1"/>
  </si>
  <si>
    <t>無</t>
    <rPh sb="0" eb="1">
      <t>ナ</t>
    </rPh>
    <phoneticPr fontId="1"/>
  </si>
  <si>
    <t>グループ分けの際の
考慮点(複数回答)</t>
    <rPh sb="4" eb="5">
      <t>ワ</t>
    </rPh>
    <rPh sb="7" eb="8">
      <t>サイ</t>
    </rPh>
    <rPh sb="10" eb="12">
      <t>コウリョ</t>
    </rPh>
    <rPh sb="12" eb="13">
      <t>テン</t>
    </rPh>
    <rPh sb="14" eb="16">
      <t>フクスウ</t>
    </rPh>
    <rPh sb="16" eb="18">
      <t>カイトウ</t>
    </rPh>
    <phoneticPr fontId="1"/>
  </si>
  <si>
    <t>各階の居室数
（主なフロア）</t>
    <rPh sb="0" eb="2">
      <t>カクカイ</t>
    </rPh>
    <rPh sb="3" eb="5">
      <t>キョシツ</t>
    </rPh>
    <rPh sb="8" eb="9">
      <t>オモ</t>
    </rPh>
    <phoneticPr fontId="1"/>
  </si>
  <si>
    <t>各階の食堂数
(主なフロア）</t>
    <rPh sb="0" eb="2">
      <t>カクカイ</t>
    </rPh>
    <rPh sb="3" eb="5">
      <t>ショクドウ</t>
    </rPh>
    <rPh sb="5" eb="6">
      <t>スウ</t>
    </rPh>
    <phoneticPr fontId="1"/>
  </si>
  <si>
    <t>うち自立
（要支援・要介護なし）</t>
    <rPh sb="6" eb="9">
      <t>ヨウシエン</t>
    </rPh>
    <rPh sb="10" eb="11">
      <t>ヨウ</t>
    </rPh>
    <rPh sb="11" eb="13">
      <t>カイゴ</t>
    </rPh>
    <phoneticPr fontId="1"/>
  </si>
  <si>
    <t>１つの階を複数のグループに分けている</t>
    <rPh sb="3" eb="4">
      <t>カイ</t>
    </rPh>
    <rPh sb="5" eb="7">
      <t>フクスウ</t>
    </rPh>
    <rPh sb="13" eb="14">
      <t>ワ</t>
    </rPh>
    <phoneticPr fontId="1"/>
  </si>
  <si>
    <t>人</t>
    <rPh sb="0" eb="1">
      <t>ニン</t>
    </rPh>
    <phoneticPr fontId="1"/>
  </si>
  <si>
    <t>入居者：介護・看護
（○：１）</t>
    <rPh sb="0" eb="2">
      <t>ニュウキョ</t>
    </rPh>
    <rPh sb="2" eb="3">
      <t>シャ</t>
    </rPh>
    <rPh sb="4" eb="6">
      <t>カイゴ</t>
    </rPh>
    <rPh sb="7" eb="9">
      <t>カンゴ</t>
    </rPh>
    <phoneticPr fontId="1"/>
  </si>
  <si>
    <r>
      <t xml:space="preserve">職員数
</t>
    </r>
    <r>
      <rPr>
        <sz val="8"/>
        <color indexed="8"/>
        <rFont val="ＭＳ Ｐ明朝"/>
        <family val="1"/>
        <charset val="128"/>
      </rPr>
      <t>(H28.12時点、常勤換算)</t>
    </r>
    <phoneticPr fontId="1"/>
  </si>
  <si>
    <t>：１</t>
  </si>
  <si>
    <r>
      <t xml:space="preserve">平均要介護度
</t>
    </r>
    <r>
      <rPr>
        <sz val="8"/>
        <color indexed="8"/>
        <rFont val="ＭＳ Ｐ明朝"/>
        <family val="1"/>
        <charset val="128"/>
      </rPr>
      <t>(自立・要支援除く)</t>
    </r>
    <rPh sb="8" eb="10">
      <t>ジリツ</t>
    </rPh>
    <rPh sb="11" eb="14">
      <t>ヨウシエン</t>
    </rPh>
    <rPh sb="14" eb="15">
      <t>ノゾ</t>
    </rPh>
    <phoneticPr fontId="1"/>
  </si>
  <si>
    <t>特になし</t>
    <rPh sb="0" eb="1">
      <t>トク</t>
    </rPh>
    <phoneticPr fontId="1"/>
  </si>
  <si>
    <t>建物の状況
（１フロアの居室数等）</t>
    <phoneticPr fontId="1"/>
  </si>
  <si>
    <t>入居者の人数</t>
    <rPh sb="0" eb="2">
      <t>ニュウキョ</t>
    </rPh>
    <rPh sb="2" eb="3">
      <t>シャ</t>
    </rPh>
    <rPh sb="4" eb="6">
      <t>ニンズウ</t>
    </rPh>
    <phoneticPr fontId="1"/>
  </si>
  <si>
    <r>
      <t>日中の</t>
    </r>
    <r>
      <rPr>
        <u/>
        <sz val="10"/>
        <color indexed="8"/>
        <rFont val="ＭＳ Ｐ明朝"/>
        <family val="1"/>
        <charset val="128"/>
      </rPr>
      <t>生活</t>
    </r>
    <r>
      <rPr>
        <sz val="10"/>
        <color indexed="8"/>
        <rFont val="ＭＳ Ｐ明朝"/>
        <family val="1"/>
        <charset val="128"/>
      </rPr>
      <t>の
グループ単位</t>
    </r>
    <rPh sb="0" eb="2">
      <t>ニッチュウ</t>
    </rPh>
    <rPh sb="3" eb="5">
      <t>セイカツ</t>
    </rPh>
    <rPh sb="11" eb="13">
      <t>タンイ</t>
    </rPh>
    <phoneticPr fontId="1"/>
  </si>
  <si>
    <r>
      <t>日中の</t>
    </r>
    <r>
      <rPr>
        <u/>
        <sz val="10"/>
        <color indexed="8"/>
        <rFont val="ＭＳ Ｐ明朝"/>
        <family val="1"/>
        <charset val="128"/>
      </rPr>
      <t>ケア</t>
    </r>
    <r>
      <rPr>
        <sz val="10"/>
        <color indexed="8"/>
        <rFont val="ＭＳ Ｐ明朝"/>
        <family val="1"/>
        <charset val="128"/>
      </rPr>
      <t>の
グループ単位</t>
    </r>
    <rPh sb="0" eb="2">
      <t>ニッチュウ</t>
    </rPh>
    <rPh sb="11" eb="13">
      <t>タンイ</t>
    </rPh>
    <phoneticPr fontId="1"/>
  </si>
  <si>
    <r>
      <t>夜間の</t>
    </r>
    <r>
      <rPr>
        <u/>
        <sz val="10"/>
        <color indexed="8"/>
        <rFont val="ＭＳ Ｐ明朝"/>
        <family val="1"/>
        <charset val="128"/>
      </rPr>
      <t>ケア</t>
    </r>
    <r>
      <rPr>
        <sz val="10"/>
        <color indexed="8"/>
        <rFont val="ＭＳ Ｐ明朝"/>
        <family val="1"/>
        <charset val="128"/>
      </rPr>
      <t>の
グループ単位</t>
    </r>
    <rPh sb="0" eb="2">
      <t>ヤカン</t>
    </rPh>
    <rPh sb="11" eb="13">
      <t>タンイ</t>
    </rPh>
    <phoneticPr fontId="1"/>
  </si>
  <si>
    <t>特別な時に個別での外出が可能</t>
    <rPh sb="5" eb="7">
      <t>コベツ</t>
    </rPh>
    <rPh sb="9" eb="11">
      <t>ガイシュツ</t>
    </rPh>
    <phoneticPr fontId="1"/>
  </si>
  <si>
    <t>人～</t>
    <rPh sb="0" eb="1">
      <t>ニン</t>
    </rPh>
    <phoneticPr fontId="1"/>
  </si>
  <si>
    <t>グループ</t>
    <phoneticPr fontId="1"/>
  </si>
  <si>
    <r>
      <t>日中の</t>
    </r>
    <r>
      <rPr>
        <u/>
        <sz val="10"/>
        <color indexed="8"/>
        <rFont val="ＭＳ Ｐ明朝"/>
        <family val="1"/>
        <charset val="128"/>
      </rPr>
      <t>生活</t>
    </r>
    <r>
      <rPr>
        <sz val="10"/>
        <color indexed="8"/>
        <rFont val="ＭＳ Ｐ明朝"/>
        <family val="1"/>
        <charset val="128"/>
      </rPr>
      <t>の
グループ数</t>
    </r>
    <rPh sb="0" eb="2">
      <t>ニッチュウ</t>
    </rPh>
    <rPh sb="3" eb="5">
      <t>セイカツ</t>
    </rPh>
    <rPh sb="11" eb="12">
      <t>カズ</t>
    </rPh>
    <phoneticPr fontId="1"/>
  </si>
  <si>
    <r>
      <t>日中の</t>
    </r>
    <r>
      <rPr>
        <u/>
        <sz val="10"/>
        <color indexed="8"/>
        <rFont val="ＭＳ Ｐ明朝"/>
        <family val="1"/>
        <charset val="128"/>
      </rPr>
      <t>生活</t>
    </r>
    <r>
      <rPr>
        <sz val="10"/>
        <color indexed="8"/>
        <rFont val="ＭＳ Ｐ明朝"/>
        <family val="1"/>
        <charset val="128"/>
      </rPr>
      <t>の
１グループの人数</t>
    </r>
    <rPh sb="3" eb="5">
      <t>セイカツ</t>
    </rPh>
    <phoneticPr fontId="1"/>
  </si>
  <si>
    <r>
      <t>日中の</t>
    </r>
    <r>
      <rPr>
        <u/>
        <sz val="10"/>
        <color indexed="8"/>
        <rFont val="ＭＳ Ｐ明朝"/>
        <family val="1"/>
        <charset val="128"/>
      </rPr>
      <t>ケア</t>
    </r>
    <r>
      <rPr>
        <sz val="10"/>
        <color indexed="8"/>
        <rFont val="ＭＳ Ｐ明朝"/>
        <family val="1"/>
        <charset val="128"/>
      </rPr>
      <t>の
１グループの人数</t>
    </r>
    <phoneticPr fontId="1"/>
  </si>
  <si>
    <r>
      <t>日中の</t>
    </r>
    <r>
      <rPr>
        <u/>
        <sz val="10"/>
        <color indexed="8"/>
        <rFont val="ＭＳ Ｐ明朝"/>
        <family val="1"/>
        <charset val="128"/>
      </rPr>
      <t>ケア</t>
    </r>
    <r>
      <rPr>
        <sz val="10"/>
        <color indexed="8"/>
        <rFont val="ＭＳ Ｐ明朝"/>
        <family val="1"/>
        <charset val="128"/>
      </rPr>
      <t>の
グループ数</t>
    </r>
    <rPh sb="0" eb="2">
      <t>ニッチュウ</t>
    </rPh>
    <rPh sb="11" eb="12">
      <t>カズ</t>
    </rPh>
    <phoneticPr fontId="1"/>
  </si>
  <si>
    <t>排泄介助</t>
    <rPh sb="0" eb="2">
      <t>ハイセツ</t>
    </rPh>
    <rPh sb="2" eb="4">
      <t>カイジョ</t>
    </rPh>
    <phoneticPr fontId="1"/>
  </si>
  <si>
    <t>入居者の外出</t>
    <rPh sb="0" eb="3">
      <t>ニュウキョシャ</t>
    </rPh>
    <rPh sb="4" eb="6">
      <t>ガイシュツ</t>
    </rPh>
    <phoneticPr fontId="1"/>
  </si>
  <si>
    <t>７．記入者について</t>
    <rPh sb="2" eb="4">
      <t>キニュウ</t>
    </rPh>
    <rPh sb="4" eb="5">
      <t>シャ</t>
    </rPh>
    <phoneticPr fontId="1"/>
  </si>
  <si>
    <t>３．入居者属性（平成28年12月１日時点）</t>
    <rPh sb="2" eb="5">
      <t>ニュウキョシャ</t>
    </rPh>
    <rPh sb="5" eb="7">
      <t>ゾクセイ</t>
    </rPh>
    <phoneticPr fontId="1"/>
  </si>
  <si>
    <t>yurochosa@ichiura.co.jp</t>
  </si>
  <si>
    <t>送付先アドレス</t>
    <rPh sb="0" eb="2">
      <t>ソウフ</t>
    </rPh>
    <rPh sb="2" eb="3">
      <t>サキ</t>
    </rPh>
    <phoneticPr fontId="1"/>
  </si>
  <si>
    <t>１．施設概要</t>
    <rPh sb="2" eb="4">
      <t>シセツ</t>
    </rPh>
    <rPh sb="4" eb="6">
      <t>ガイヨウ</t>
    </rPh>
    <phoneticPr fontId="8"/>
  </si>
  <si>
    <t>施設名称</t>
    <rPh sb="0" eb="2">
      <t>シセツ</t>
    </rPh>
    <rPh sb="2" eb="4">
      <t>メイショウ</t>
    </rPh>
    <phoneticPr fontId="8"/>
  </si>
  <si>
    <t>開設年度</t>
  </si>
  <si>
    <t>所在地</t>
    <phoneticPr fontId="8"/>
  </si>
  <si>
    <t>室数・定員</t>
    <rPh sb="0" eb="1">
      <t>シツ</t>
    </rPh>
    <rPh sb="1" eb="2">
      <t>スウ</t>
    </rPh>
    <rPh sb="3" eb="5">
      <t>テイイン</t>
    </rPh>
    <phoneticPr fontId="8"/>
  </si>
  <si>
    <t>要介護度別
居者数</t>
    <rPh sb="0" eb="1">
      <t>ヨウ</t>
    </rPh>
    <rPh sb="1" eb="3">
      <t>カイゴ</t>
    </rPh>
    <rPh sb="3" eb="4">
      <t>ド</t>
    </rPh>
    <rPh sb="4" eb="5">
      <t>ベツ</t>
    </rPh>
    <rPh sb="6" eb="7">
      <t>キョ</t>
    </rPh>
    <rPh sb="7" eb="8">
      <t>シャ</t>
    </rPh>
    <rPh sb="8" eb="9">
      <t>スウ</t>
    </rPh>
    <phoneticPr fontId="8"/>
  </si>
  <si>
    <t>居室
面積</t>
    <rPh sb="0" eb="2">
      <t>キョシツ</t>
    </rPh>
    <rPh sb="3" eb="5">
      <t>メンセキ</t>
    </rPh>
    <phoneticPr fontId="8"/>
  </si>
  <si>
    <t>設備</t>
    <rPh sb="0" eb="2">
      <t>セツビ</t>
    </rPh>
    <phoneticPr fontId="8"/>
  </si>
  <si>
    <t>居室の利用料金（税込み）</t>
    <rPh sb="0" eb="2">
      <t>キョシツ</t>
    </rPh>
    <rPh sb="3" eb="5">
      <t>リヨウ</t>
    </rPh>
    <rPh sb="5" eb="7">
      <t>リョウキン</t>
    </rPh>
    <rPh sb="8" eb="10">
      <t>ゼイコ</t>
    </rPh>
    <phoneticPr fontId="8"/>
  </si>
  <si>
    <t>人員配置</t>
    <phoneticPr fontId="8"/>
  </si>
  <si>
    <t>職員数</t>
    <phoneticPr fontId="8"/>
  </si>
  <si>
    <t>入居者の起床時間</t>
    <phoneticPr fontId="8"/>
  </si>
  <si>
    <t>入居者の消灯時間</t>
    <phoneticPr fontId="8"/>
  </si>
  <si>
    <t>昼夜の毎日の着替え</t>
    <phoneticPr fontId="8"/>
  </si>
  <si>
    <t>夕食後（夜間）の入浴</t>
    <phoneticPr fontId="8"/>
  </si>
  <si>
    <t>入浴回数</t>
    <phoneticPr fontId="8"/>
  </si>
  <si>
    <t>マンツーマン入浴</t>
    <phoneticPr fontId="8"/>
  </si>
  <si>
    <t>日中のフロア（ユニット）の施錠</t>
    <phoneticPr fontId="8"/>
  </si>
  <si>
    <t>日中の施設の玄関の施錠</t>
    <phoneticPr fontId="8"/>
  </si>
  <si>
    <t>食事の調理方法</t>
    <phoneticPr fontId="8"/>
  </si>
  <si>
    <t>入居者の調理への関わり方</t>
    <phoneticPr fontId="8"/>
  </si>
  <si>
    <t>記入者</t>
    <phoneticPr fontId="8"/>
  </si>
  <si>
    <t>連絡先</t>
  </si>
  <si>
    <t>室数</t>
    <rPh sb="0" eb="1">
      <t>シツ</t>
    </rPh>
    <rPh sb="1" eb="2">
      <t>スウ</t>
    </rPh>
    <phoneticPr fontId="8"/>
  </si>
  <si>
    <t>定員</t>
    <rPh sb="0" eb="2">
      <t>テイイン</t>
    </rPh>
    <phoneticPr fontId="8"/>
  </si>
  <si>
    <t>個室</t>
    <rPh sb="0" eb="2">
      <t>コシツ</t>
    </rPh>
    <phoneticPr fontId="8"/>
  </si>
  <si>
    <t>２人室</t>
    <rPh sb="1" eb="2">
      <t>ニン</t>
    </rPh>
    <rPh sb="2" eb="3">
      <t>シツ</t>
    </rPh>
    <phoneticPr fontId="8"/>
  </si>
  <si>
    <t>その他
（３人室等）</t>
    <phoneticPr fontId="8"/>
  </si>
  <si>
    <t>入居者数（全体）</t>
    <rPh sb="0" eb="2">
      <t>ニュウキョ</t>
    </rPh>
    <rPh sb="2" eb="3">
      <t>シャ</t>
    </rPh>
    <rPh sb="3" eb="4">
      <t>スウ</t>
    </rPh>
    <rPh sb="5" eb="7">
      <t>ゼンタイ</t>
    </rPh>
    <phoneticPr fontId="8"/>
  </si>
  <si>
    <t>うち
要支援
１・２</t>
    <rPh sb="3" eb="6">
      <t>ヨウシエン</t>
    </rPh>
    <phoneticPr fontId="8"/>
  </si>
  <si>
    <t>うち
要介護
１・２</t>
    <rPh sb="3" eb="4">
      <t>ヨウ</t>
    </rPh>
    <rPh sb="4" eb="6">
      <t>カイゴ</t>
    </rPh>
    <phoneticPr fontId="8"/>
  </si>
  <si>
    <t>うち
要介護
３～５</t>
    <rPh sb="3" eb="4">
      <t>ヨウ</t>
    </rPh>
    <rPh sb="4" eb="6">
      <t>カイゴ</t>
    </rPh>
    <phoneticPr fontId="8"/>
  </si>
  <si>
    <t>平均
要介護度</t>
    <rPh sb="0" eb="2">
      <t>ヘイキン</t>
    </rPh>
    <rPh sb="3" eb="4">
      <t>ヨウ</t>
    </rPh>
    <rPh sb="4" eb="6">
      <t>カイゴ</t>
    </rPh>
    <rPh sb="6" eb="7">
      <t>ド</t>
    </rPh>
    <phoneticPr fontId="8"/>
  </si>
  <si>
    <t>トイレ</t>
  </si>
  <si>
    <t>浴室</t>
    <rPh sb="0" eb="2">
      <t>ヨクシツ</t>
    </rPh>
    <phoneticPr fontId="8"/>
  </si>
  <si>
    <t>洗面</t>
    <rPh sb="0" eb="2">
      <t>センメン</t>
    </rPh>
    <phoneticPr fontId="8"/>
  </si>
  <si>
    <t>月額利用料金</t>
    <rPh sb="0" eb="2">
      <t>ゲツガク</t>
    </rPh>
    <rPh sb="2" eb="4">
      <t>リヨウ</t>
    </rPh>
    <rPh sb="4" eb="6">
      <t>リョウキン</t>
    </rPh>
    <phoneticPr fontId="8"/>
  </si>
  <si>
    <t>入居時費用</t>
    <rPh sb="0" eb="2">
      <t>ニュウキョ</t>
    </rPh>
    <rPh sb="2" eb="3">
      <t>ジ</t>
    </rPh>
    <rPh sb="3" eb="5">
      <t>ヒヨウ</t>
    </rPh>
    <phoneticPr fontId="8"/>
  </si>
  <si>
    <t>介護・
看護</t>
    <phoneticPr fontId="8"/>
  </si>
  <si>
    <t>介護</t>
    <phoneticPr fontId="8"/>
  </si>
  <si>
    <t>看護</t>
    <phoneticPr fontId="8"/>
  </si>
  <si>
    <t>決まって
いない</t>
    <phoneticPr fontId="8"/>
  </si>
  <si>
    <t>決まって
いる</t>
    <phoneticPr fontId="8"/>
  </si>
  <si>
    <t>その他</t>
    <phoneticPr fontId="1"/>
  </si>
  <si>
    <t>決まっていない</t>
    <phoneticPr fontId="8"/>
  </si>
  <si>
    <t>決まっている</t>
    <phoneticPr fontId="8"/>
  </si>
  <si>
    <t>朝夕の
着替えを行って
いる</t>
    <phoneticPr fontId="8"/>
  </si>
  <si>
    <t>できて
いない
時もある</t>
    <phoneticPr fontId="8"/>
  </si>
  <si>
    <t>汚染時・入浴時に行って
いる</t>
    <phoneticPr fontId="8"/>
  </si>
  <si>
    <t>だいたいいつも
可能</t>
    <phoneticPr fontId="8"/>
  </si>
  <si>
    <t>特別な
場合は
可能</t>
    <phoneticPr fontId="8"/>
  </si>
  <si>
    <t>不可能</t>
    <phoneticPr fontId="8"/>
  </si>
  <si>
    <t>全員に
マンツーマン入浴を実施</t>
    <phoneticPr fontId="8"/>
  </si>
  <si>
    <t>「送迎」「着替え・入浴」を
分担</t>
    <phoneticPr fontId="8"/>
  </si>
  <si>
    <t>「送迎」「着替え」「入浴」を分担</t>
    <phoneticPr fontId="8"/>
  </si>
  <si>
    <t>随時排泄介助を行って
いる</t>
    <phoneticPr fontId="8"/>
  </si>
  <si>
    <t>定時に
排泄介助を行って
いる</t>
    <phoneticPr fontId="8"/>
  </si>
  <si>
    <t>いつでも外出可能</t>
    <phoneticPr fontId="8"/>
  </si>
  <si>
    <t>特別な
時には
個別での外出が
可能</t>
    <phoneticPr fontId="8"/>
  </si>
  <si>
    <t>定期的に集団での外出が
可能</t>
    <phoneticPr fontId="8"/>
  </si>
  <si>
    <t>家族同伴以外の
個別外出は不可能</t>
    <phoneticPr fontId="8"/>
  </si>
  <si>
    <t>施錠していない</t>
    <phoneticPr fontId="8"/>
  </si>
  <si>
    <t>施錠している</t>
    <phoneticPr fontId="8"/>
  </si>
  <si>
    <t>入居者と職員等で調理</t>
    <phoneticPr fontId="8"/>
  </si>
  <si>
    <t>職員が
入居者がいる台所で調理</t>
    <phoneticPr fontId="8"/>
  </si>
  <si>
    <t>職員が
専用厨房で調理</t>
    <phoneticPr fontId="8"/>
  </si>
  <si>
    <t>厨房委託</t>
    <phoneticPr fontId="8"/>
  </si>
  <si>
    <t>給食委託</t>
    <phoneticPr fontId="8"/>
  </si>
  <si>
    <t>いつでも入居者が中心</t>
    <phoneticPr fontId="8"/>
  </si>
  <si>
    <t>できる人
・時に
盛り付け等に参加</t>
    <phoneticPr fontId="8"/>
  </si>
  <si>
    <t>あまり参加していない</t>
    <phoneticPr fontId="8"/>
  </si>
  <si>
    <t>所属</t>
    <phoneticPr fontId="8"/>
  </si>
  <si>
    <t>氏名</t>
    <phoneticPr fontId="8"/>
  </si>
  <si>
    <t>電話番号</t>
    <phoneticPr fontId="8"/>
  </si>
  <si>
    <t>メールアドレス</t>
    <phoneticPr fontId="8"/>
  </si>
  <si>
    <t>家賃
相当額</t>
    <rPh sb="0" eb="2">
      <t>ヤチン</t>
    </rPh>
    <rPh sb="3" eb="5">
      <t>ソウトウ</t>
    </rPh>
    <rPh sb="5" eb="6">
      <t>ガク</t>
    </rPh>
    <phoneticPr fontId="8"/>
  </si>
  <si>
    <t>食費</t>
    <phoneticPr fontId="8"/>
  </si>
  <si>
    <t>管理費・共益費</t>
    <rPh sb="0" eb="3">
      <t>カンリヒ</t>
    </rPh>
    <rPh sb="4" eb="7">
      <t>キョウエキヒ</t>
    </rPh>
    <phoneticPr fontId="8"/>
  </si>
  <si>
    <t>生活支援・介護サービス提供費用</t>
    <phoneticPr fontId="8"/>
  </si>
  <si>
    <t>光熱水費</t>
    <rPh sb="0" eb="2">
      <t>コウネツ</t>
    </rPh>
    <rPh sb="2" eb="4">
      <t>ミズヒ</t>
    </rPh>
    <phoneticPr fontId="8"/>
  </si>
  <si>
    <t>その他の定額の
費用</t>
    <phoneticPr fontId="8"/>
  </si>
  <si>
    <t>月払い
費用の
合計</t>
    <rPh sb="0" eb="1">
      <t>ツキ</t>
    </rPh>
    <rPh sb="1" eb="2">
      <t>バラ</t>
    </rPh>
    <rPh sb="4" eb="6">
      <t>ヒヨウ</t>
    </rPh>
    <rPh sb="8" eb="10">
      <t>ゴウケイ</t>
    </rPh>
    <phoneticPr fontId="8"/>
  </si>
  <si>
    <t>敷金・
保証金</t>
    <phoneticPr fontId="8"/>
  </si>
  <si>
    <t>前払い金</t>
    <phoneticPr fontId="8"/>
  </si>
  <si>
    <t>前払い金初期
償却率</t>
    <phoneticPr fontId="8"/>
  </si>
  <si>
    <t>償却期間</t>
    <phoneticPr fontId="8"/>
  </si>
  <si>
    <t>室</t>
    <phoneticPr fontId="8"/>
  </si>
  <si>
    <t>人</t>
    <phoneticPr fontId="8"/>
  </si>
  <si>
    <t>室</t>
    <rPh sb="0" eb="1">
      <t>シツ</t>
    </rPh>
    <phoneticPr fontId="8"/>
  </si>
  <si>
    <t>㎡～㎡</t>
    <phoneticPr fontId="8"/>
  </si>
  <si>
    <t>㎡～㎡</t>
    <phoneticPr fontId="8"/>
  </si>
  <si>
    <t>人</t>
    <phoneticPr fontId="8"/>
  </si>
  <si>
    <t>度</t>
    <rPh sb="0" eb="1">
      <t>ド</t>
    </rPh>
    <phoneticPr fontId="8"/>
  </si>
  <si>
    <t>㎡</t>
  </si>
  <si>
    <t>円</t>
    <phoneticPr fontId="8"/>
  </si>
  <si>
    <t>％</t>
  </si>
  <si>
    <t>ヶ月</t>
    <phoneticPr fontId="8"/>
  </si>
  <si>
    <t>-</t>
    <phoneticPr fontId="1"/>
  </si>
  <si>
    <t>-</t>
    <phoneticPr fontId="8"/>
  </si>
  <si>
    <t>グループ</t>
    <phoneticPr fontId="8"/>
  </si>
  <si>
    <t>人～人</t>
    <rPh sb="0" eb="1">
      <t>ヒト</t>
    </rPh>
    <rPh sb="2" eb="3">
      <t>ヒト</t>
    </rPh>
    <phoneticPr fontId="8"/>
  </si>
  <si>
    <t>：１</t>
    <phoneticPr fontId="8"/>
  </si>
  <si>
    <t>-</t>
  </si>
  <si>
    <t>■開設年度</t>
    <rPh sb="1" eb="3">
      <t>カイセツ</t>
    </rPh>
    <rPh sb="3" eb="5">
      <t>ネンド</t>
    </rPh>
    <phoneticPr fontId="8"/>
  </si>
  <si>
    <t>■所在地</t>
    <rPh sb="1" eb="4">
      <t>ショザイチ</t>
    </rPh>
    <phoneticPr fontId="8"/>
  </si>
  <si>
    <t>■チェックボックス</t>
    <phoneticPr fontId="8"/>
  </si>
  <si>
    <t>西暦</t>
    <rPh sb="0" eb="2">
      <t>セイレキ</t>
    </rPh>
    <phoneticPr fontId="8"/>
  </si>
  <si>
    <t>和暦</t>
    <rPh sb="0" eb="2">
      <t>ワレキ</t>
    </rPh>
    <phoneticPr fontId="8"/>
  </si>
  <si>
    <t>西暦＋和暦</t>
    <rPh sb="0" eb="2">
      <t>セイレキ</t>
    </rPh>
    <rPh sb="3" eb="5">
      <t>ワレキ</t>
    </rPh>
    <phoneticPr fontId="8"/>
  </si>
  <si>
    <t>都道府県名</t>
    <rPh sb="0" eb="4">
      <t>トドウフケン</t>
    </rPh>
    <rPh sb="4" eb="5">
      <t>メイ</t>
    </rPh>
    <phoneticPr fontId="8"/>
  </si>
  <si>
    <t>■□</t>
    <phoneticPr fontId="8"/>
  </si>
  <si>
    <t>S30</t>
    <phoneticPr fontId="8"/>
  </si>
  <si>
    <t>北海道</t>
  </si>
  <si>
    <t>■</t>
    <phoneticPr fontId="8"/>
  </si>
  <si>
    <t>S31</t>
  </si>
  <si>
    <t>青森県</t>
  </si>
  <si>
    <t>□</t>
    <phoneticPr fontId="8"/>
  </si>
  <si>
    <t>S32</t>
  </si>
  <si>
    <t>岩手県</t>
  </si>
  <si>
    <t>S33</t>
  </si>
  <si>
    <t>宮城県</t>
  </si>
  <si>
    <t>S34</t>
  </si>
  <si>
    <t>秋田県</t>
  </si>
  <si>
    <t>S35</t>
  </si>
  <si>
    <t>山形県</t>
  </si>
  <si>
    <t>S36</t>
  </si>
  <si>
    <t>福島県</t>
  </si>
  <si>
    <t>S37</t>
  </si>
  <si>
    <t>茨城県</t>
  </si>
  <si>
    <t>S38</t>
  </si>
  <si>
    <t>栃木県</t>
  </si>
  <si>
    <t>S39</t>
  </si>
  <si>
    <t>群馬県</t>
  </si>
  <si>
    <t>S40</t>
    <phoneticPr fontId="8"/>
  </si>
  <si>
    <t>埼玉県</t>
  </si>
  <si>
    <t>S41</t>
  </si>
  <si>
    <t>千葉県</t>
  </si>
  <si>
    <t>S42</t>
  </si>
  <si>
    <t>東京都</t>
  </si>
  <si>
    <t>S43</t>
  </si>
  <si>
    <t>神奈川県</t>
  </si>
  <si>
    <t>S44</t>
  </si>
  <si>
    <t>新潟県</t>
  </si>
  <si>
    <t>S45</t>
  </si>
  <si>
    <t>富山県</t>
  </si>
  <si>
    <t>S46</t>
  </si>
  <si>
    <t>石川県</t>
  </si>
  <si>
    <t>S47</t>
  </si>
  <si>
    <t>福井県</t>
  </si>
  <si>
    <t>S48</t>
  </si>
  <si>
    <t>山梨県</t>
  </si>
  <si>
    <t>S49</t>
  </si>
  <si>
    <t>長野県</t>
  </si>
  <si>
    <t>S50</t>
  </si>
  <si>
    <t>岐阜県</t>
  </si>
  <si>
    <t>S51</t>
  </si>
  <si>
    <t>静岡県</t>
  </si>
  <si>
    <t>S52</t>
  </si>
  <si>
    <t>愛知県</t>
  </si>
  <si>
    <t>S53</t>
  </si>
  <si>
    <t>三重県</t>
  </si>
  <si>
    <t>S54</t>
  </si>
  <si>
    <t>滋賀県</t>
  </si>
  <si>
    <t>S55</t>
  </si>
  <si>
    <t>京都府</t>
  </si>
  <si>
    <t>S56</t>
  </si>
  <si>
    <t>大阪府</t>
  </si>
  <si>
    <t>S57</t>
  </si>
  <si>
    <t>兵庫県</t>
  </si>
  <si>
    <t>S58</t>
  </si>
  <si>
    <t>奈良県</t>
  </si>
  <si>
    <t>S59</t>
  </si>
  <si>
    <t>和歌山県</t>
  </si>
  <si>
    <t>S60</t>
  </si>
  <si>
    <t>鳥取県</t>
  </si>
  <si>
    <t>S61</t>
  </si>
  <si>
    <t>島根県</t>
  </si>
  <si>
    <t>S62</t>
  </si>
  <si>
    <t>岡山県</t>
  </si>
  <si>
    <t>S63</t>
  </si>
  <si>
    <t>広島県</t>
  </si>
  <si>
    <t>H1</t>
    <phoneticPr fontId="8"/>
  </si>
  <si>
    <t>山口県</t>
  </si>
  <si>
    <t>H2</t>
  </si>
  <si>
    <t>徳島県</t>
  </si>
  <si>
    <t>H3</t>
  </si>
  <si>
    <t>香川県</t>
  </si>
  <si>
    <t>H4</t>
  </si>
  <si>
    <t>愛媛県</t>
  </si>
  <si>
    <t>H5</t>
  </si>
  <si>
    <t>高知県</t>
  </si>
  <si>
    <t>H6</t>
  </si>
  <si>
    <t>福岡県</t>
  </si>
  <si>
    <t>H7</t>
  </si>
  <si>
    <t>佐賀県</t>
  </si>
  <si>
    <t>H8</t>
  </si>
  <si>
    <t>長崎県</t>
  </si>
  <si>
    <t>H9</t>
  </si>
  <si>
    <t>熊本県</t>
  </si>
  <si>
    <t>H10</t>
  </si>
  <si>
    <t>大分県</t>
  </si>
  <si>
    <t>H11</t>
  </si>
  <si>
    <t>宮崎県</t>
  </si>
  <si>
    <t>H12</t>
  </si>
  <si>
    <t>鹿児島県</t>
  </si>
  <si>
    <t>H13</t>
  </si>
  <si>
    <t>沖縄県</t>
  </si>
  <si>
    <t>H14</t>
  </si>
  <si>
    <t>H15</t>
  </si>
  <si>
    <t>H16</t>
  </si>
  <si>
    <t>H17</t>
  </si>
  <si>
    <t>H18</t>
  </si>
  <si>
    <t>H19</t>
  </si>
  <si>
    <t>H20</t>
  </si>
  <si>
    <t>H21</t>
  </si>
  <si>
    <t>H22</t>
  </si>
  <si>
    <t>H23</t>
  </si>
  <si>
    <t>H24</t>
  </si>
  <si>
    <t>H25</t>
  </si>
  <si>
    <t>H26</t>
  </si>
  <si>
    <t>H27</t>
  </si>
  <si>
    <t>H28</t>
  </si>
  <si>
    <t>1955（S30）以前</t>
  </si>
  <si>
    <t>老人ホーム</t>
    <rPh sb="0" eb="2">
      <t>ロウジン</t>
    </rPh>
    <phoneticPr fontId="1"/>
  </si>
  <si>
    <t>法人名称</t>
    <rPh sb="0" eb="2">
      <t>ホウジン</t>
    </rPh>
    <rPh sb="2" eb="4">
      <t>メイショウ</t>
    </rPh>
    <phoneticPr fontId="1"/>
  </si>
  <si>
    <t>□</t>
  </si>
  <si>
    <t>その他（</t>
    <rPh sb="2" eb="3">
      <t>タ</t>
    </rPh>
    <phoneticPr fontId="1"/>
  </si>
  <si>
    <t>）</t>
    <phoneticPr fontId="1"/>
  </si>
  <si>
    <t>その他具体的に</t>
    <rPh sb="2" eb="3">
      <t>タ</t>
    </rPh>
    <rPh sb="3" eb="6">
      <t>グタイテキ</t>
    </rPh>
    <phoneticPr fontId="1"/>
  </si>
  <si>
    <t>その他１</t>
    <rPh sb="2" eb="3">
      <t>タ</t>
    </rPh>
    <phoneticPr fontId="1"/>
  </si>
  <si>
    <t>その他２</t>
    <rPh sb="2" eb="3">
      <t>タ</t>
    </rPh>
    <phoneticPr fontId="1"/>
  </si>
  <si>
    <t>その他３</t>
    <rPh sb="2" eb="3">
      <t>タ</t>
    </rPh>
    <phoneticPr fontId="1"/>
  </si>
  <si>
    <t>その他４</t>
    <rPh sb="2" eb="3">
      <t>タ</t>
    </rPh>
    <phoneticPr fontId="1"/>
  </si>
  <si>
    <t>その他５</t>
    <rPh sb="2" eb="3">
      <t>タ</t>
    </rPh>
    <phoneticPr fontId="1"/>
  </si>
  <si>
    <t>その他６</t>
    <rPh sb="2" eb="3">
      <t>タ</t>
    </rPh>
    <phoneticPr fontId="1"/>
  </si>
  <si>
    <t>その他７</t>
    <rPh sb="2" eb="3">
      <t>タ</t>
    </rPh>
    <phoneticPr fontId="1"/>
  </si>
  <si>
    <t>その他８</t>
    <rPh sb="2" eb="3">
      <t>タ</t>
    </rPh>
    <phoneticPr fontId="1"/>
  </si>
  <si>
    <t>その他９</t>
    <rPh sb="2" eb="3">
      <t>タ</t>
    </rPh>
    <phoneticPr fontId="1"/>
  </si>
  <si>
    <t>その他10</t>
    <rPh sb="2" eb="3">
      <t>タ</t>
    </rPh>
    <phoneticPr fontId="1"/>
  </si>
  <si>
    <t>その他11</t>
    <rPh sb="2" eb="3">
      <t>タ</t>
    </rPh>
    <phoneticPr fontId="1"/>
  </si>
  <si>
    <t>その他12</t>
    <rPh sb="2" eb="3">
      <t>タ</t>
    </rPh>
    <phoneticPr fontId="1"/>
  </si>
  <si>
    <t>その他13</t>
    <rPh sb="2" eb="3">
      <t>タ</t>
    </rPh>
    <phoneticPr fontId="1"/>
  </si>
  <si>
    <t>その他14</t>
    <rPh sb="2" eb="3">
      <t>タ</t>
    </rPh>
    <phoneticPr fontId="1"/>
  </si>
  <si>
    <t>その他15</t>
    <rPh sb="2" eb="3">
      <t>タ</t>
    </rPh>
    <phoneticPr fontId="1"/>
  </si>
  <si>
    <t>その他16</t>
    <rPh sb="2" eb="3">
      <t>タ</t>
    </rPh>
    <phoneticPr fontId="1"/>
  </si>
  <si>
    <t>介護付き有料老人ホームＡ総務部</t>
    <phoneticPr fontId="1"/>
  </si>
  <si>
    <t>○○○▲▲▲</t>
    <phoneticPr fontId="1"/>
  </si>
  <si>
    <t>03-5800-0925</t>
    <phoneticPr fontId="1"/>
  </si>
  <si>
    <t>info@ichiura.co.jp</t>
    <phoneticPr fontId="1"/>
  </si>
  <si>
    <t>法人名称</t>
    <phoneticPr fontId="8"/>
  </si>
  <si>
    <t>施設としてのアピール点（複数回答）</t>
    <phoneticPr fontId="1"/>
  </si>
  <si>
    <t>24時間看護師が常駐</t>
    <phoneticPr fontId="1"/>
  </si>
  <si>
    <t>居室面積の広さ</t>
    <phoneticPr fontId="1"/>
  </si>
  <si>
    <t>共用部の広さ・設え</t>
    <phoneticPr fontId="1"/>
  </si>
  <si>
    <t>介護保険の基準以上の人員配置</t>
    <phoneticPr fontId="1"/>
  </si>
  <si>
    <t>長期入院の場合等でも居住継続が可能</t>
    <phoneticPr fontId="1"/>
  </si>
  <si>
    <t>その他
内容</t>
    <rPh sb="2" eb="3">
      <t>タ</t>
    </rPh>
    <rPh sb="4" eb="6">
      <t>ナイヨウ</t>
    </rPh>
    <phoneticPr fontId="1"/>
  </si>
  <si>
    <t>２．建物概要</t>
    <phoneticPr fontId="1"/>
  </si>
  <si>
    <t>敷地面積・延床面積</t>
    <phoneticPr fontId="1"/>
  </si>
  <si>
    <t>敷地面積</t>
    <phoneticPr fontId="1"/>
  </si>
  <si>
    <t>延床面積</t>
    <phoneticPr fontId="1"/>
  </si>
  <si>
    <t>階数・構造</t>
    <phoneticPr fontId="1"/>
  </si>
  <si>
    <t>地上</t>
  </si>
  <si>
    <t>地下</t>
  </si>
  <si>
    <t>階数</t>
    <phoneticPr fontId="1"/>
  </si>
  <si>
    <t>構造</t>
    <phoneticPr fontId="1"/>
  </si>
  <si>
    <t>SRC造</t>
    <phoneticPr fontId="1"/>
  </si>
  <si>
    <t>RC造</t>
    <phoneticPr fontId="1"/>
  </si>
  <si>
    <t>鉄骨造</t>
    <phoneticPr fontId="1"/>
  </si>
  <si>
    <t>木造</t>
    <phoneticPr fontId="1"/>
  </si>
  <si>
    <t>各階の居室数
（主なフロア）</t>
    <phoneticPr fontId="1"/>
  </si>
  <si>
    <t>各階の食堂数
(主なフロア）</t>
    <phoneticPr fontId="1"/>
  </si>
  <si>
    <t>居室タイプ別室数・居室面積(トイレ、収納等含む)</t>
    <rPh sb="0" eb="2">
      <t>キョシツ</t>
    </rPh>
    <rPh sb="5" eb="6">
      <t>ベツ</t>
    </rPh>
    <rPh sb="6" eb="7">
      <t>シツ</t>
    </rPh>
    <rPh sb="7" eb="8">
      <t>スウ</t>
    </rPh>
    <rPh sb="9" eb="11">
      <t>キョシツ</t>
    </rPh>
    <rPh sb="11" eb="13">
      <t>メンセキ</t>
    </rPh>
    <phoneticPr fontId="8"/>
  </si>
  <si>
    <t>３．入居者属性（2016（平成28）年12月１日時点）</t>
    <rPh sb="2" eb="5">
      <t>ニュウキョシャ</t>
    </rPh>
    <rPh sb="5" eb="7">
      <t>ゾクセイ</t>
    </rPh>
    <rPh sb="13" eb="15">
      <t>ヘイセイ</t>
    </rPh>
    <rPh sb="18" eb="19">
      <t>ネン</t>
    </rPh>
    <rPh sb="21" eb="22">
      <t>ガツ</t>
    </rPh>
    <rPh sb="23" eb="24">
      <t>ニチ</t>
    </rPh>
    <rPh sb="24" eb="26">
      <t>ジテン</t>
    </rPh>
    <phoneticPr fontId="8"/>
  </si>
  <si>
    <t>平成28年1～12月の退居者数</t>
    <phoneticPr fontId="1"/>
  </si>
  <si>
    <t>平成28年1～12月の看取り数</t>
    <phoneticPr fontId="1"/>
  </si>
  <si>
    <t>人</t>
  </si>
  <si>
    <t>うち
自立
（要支援・要介護
なし）</t>
    <rPh sb="3" eb="5">
      <t>ジリツ</t>
    </rPh>
    <rPh sb="7" eb="10">
      <t>ヨウシエン</t>
    </rPh>
    <rPh sb="11" eb="14">
      <t>ヨウカイゴ</t>
    </rPh>
    <phoneticPr fontId="8"/>
  </si>
  <si>
    <t>有</t>
    <rPh sb="0" eb="1">
      <t>ユウ</t>
    </rPh>
    <phoneticPr fontId="8"/>
  </si>
  <si>
    <t>無</t>
    <phoneticPr fontId="1"/>
  </si>
  <si>
    <t>５．生活やケアの単位（食堂を共有している入居者の単位、日中のケアの単位等）</t>
    <rPh sb="2" eb="4">
      <t>セイカツ</t>
    </rPh>
    <rPh sb="8" eb="10">
      <t>タンイ</t>
    </rPh>
    <rPh sb="11" eb="13">
      <t>ショクドウ</t>
    </rPh>
    <rPh sb="14" eb="16">
      <t>キョウユウ</t>
    </rPh>
    <rPh sb="20" eb="23">
      <t>ニュウキョシャ</t>
    </rPh>
    <rPh sb="24" eb="26">
      <t>タンイ</t>
    </rPh>
    <rPh sb="27" eb="29">
      <t>ニッチュウ</t>
    </rPh>
    <rPh sb="33" eb="36">
      <t>タンイナド</t>
    </rPh>
    <phoneticPr fontId="8"/>
  </si>
  <si>
    <t>階毎にグループ分けをしている</t>
    <phoneticPr fontId="1"/>
  </si>
  <si>
    <t>１つの階を複数のグループに分けている</t>
    <phoneticPr fontId="8"/>
  </si>
  <si>
    <t>その他</t>
    <phoneticPr fontId="1"/>
  </si>
  <si>
    <r>
      <t>日中の</t>
    </r>
    <r>
      <rPr>
        <b/>
        <sz val="11"/>
        <color indexed="8"/>
        <rFont val="ＭＳ Ｐゴシック"/>
        <family val="3"/>
        <charset val="128"/>
      </rPr>
      <t>ケア</t>
    </r>
    <r>
      <rPr>
        <sz val="11"/>
        <color theme="1"/>
        <rFont val="ＭＳ Ｐゴシック"/>
        <family val="3"/>
        <charset val="128"/>
        <scheme val="minor"/>
      </rPr>
      <t>の
グループ数・
グループ人数</t>
    </r>
    <rPh sb="18" eb="20">
      <t>ニンズウ</t>
    </rPh>
    <phoneticPr fontId="8"/>
  </si>
  <si>
    <r>
      <t>日中の</t>
    </r>
    <r>
      <rPr>
        <b/>
        <sz val="11"/>
        <color indexed="8"/>
        <rFont val="ＭＳ Ｐゴシック"/>
        <family val="3"/>
        <charset val="128"/>
      </rPr>
      <t>ケア</t>
    </r>
    <r>
      <rPr>
        <sz val="11"/>
        <color theme="1"/>
        <rFont val="ＭＳ Ｐゴシック"/>
        <family val="3"/>
        <charset val="128"/>
        <scheme val="minor"/>
      </rPr>
      <t>のグループ単位</t>
    </r>
    <phoneticPr fontId="8"/>
  </si>
  <si>
    <r>
      <t>日中の</t>
    </r>
    <r>
      <rPr>
        <b/>
        <sz val="11"/>
        <color indexed="8"/>
        <rFont val="ＭＳ Ｐゴシック"/>
        <family val="3"/>
        <charset val="128"/>
      </rPr>
      <t>生活</t>
    </r>
    <r>
      <rPr>
        <sz val="11"/>
        <color theme="1"/>
        <rFont val="ＭＳ Ｐゴシック"/>
        <family val="3"/>
        <charset val="128"/>
        <scheme val="minor"/>
      </rPr>
      <t>のグループ単位</t>
    </r>
    <phoneticPr fontId="8"/>
  </si>
  <si>
    <r>
      <t>日中の</t>
    </r>
    <r>
      <rPr>
        <b/>
        <sz val="11"/>
        <color indexed="8"/>
        <rFont val="ＭＳ Ｐゴシック"/>
        <family val="3"/>
        <charset val="128"/>
      </rPr>
      <t>生活</t>
    </r>
    <r>
      <rPr>
        <sz val="11"/>
        <color theme="1"/>
        <rFont val="ＭＳ Ｐゴシック"/>
        <family val="3"/>
        <charset val="128"/>
        <scheme val="minor"/>
      </rPr>
      <t>の
グループ数・
グループ人数</t>
    </r>
    <rPh sb="18" eb="20">
      <t>ニンズウ</t>
    </rPh>
    <phoneticPr fontId="8"/>
  </si>
  <si>
    <r>
      <t>夜間の</t>
    </r>
    <r>
      <rPr>
        <b/>
        <sz val="11"/>
        <color indexed="8"/>
        <rFont val="ＭＳ Ｐゴシック"/>
        <family val="3"/>
        <charset val="128"/>
      </rPr>
      <t>ケア</t>
    </r>
    <r>
      <rPr>
        <sz val="11"/>
        <color theme="1"/>
        <rFont val="ＭＳ Ｐゴシック"/>
        <family val="3"/>
        <charset val="128"/>
        <scheme val="minor"/>
      </rPr>
      <t>のグループ単位</t>
    </r>
    <rPh sb="0" eb="2">
      <t>ヤカン</t>
    </rPh>
    <phoneticPr fontId="8"/>
  </si>
  <si>
    <t>グループ分けの際の考慮点(複数回答)</t>
    <phoneticPr fontId="1"/>
  </si>
  <si>
    <t>要介護度の状況</t>
    <phoneticPr fontId="1"/>
  </si>
  <si>
    <t>認知症の状況</t>
    <phoneticPr fontId="1"/>
  </si>
  <si>
    <t>入居者の相性</t>
    <phoneticPr fontId="1"/>
  </si>
  <si>
    <t>入居者の人数</t>
    <phoneticPr fontId="1"/>
  </si>
  <si>
    <t>特になし</t>
    <phoneticPr fontId="1"/>
  </si>
  <si>
    <t>建物の
状況
（１フロアの居室数等）</t>
    <phoneticPr fontId="1"/>
  </si>
  <si>
    <t>排泄介助</t>
    <rPh sb="2" eb="4">
      <t>カイジョ</t>
    </rPh>
    <phoneticPr fontId="8"/>
  </si>
  <si>
    <t>入居者の外出</t>
    <phoneticPr fontId="8"/>
  </si>
  <si>
    <t>６．ケアの状況</t>
    <phoneticPr fontId="8"/>
  </si>
  <si>
    <t>７．記入者について</t>
    <rPh sb="2" eb="4">
      <t>キニュウ</t>
    </rPh>
    <rPh sb="4" eb="5">
      <t>シャ</t>
    </rPh>
    <phoneticPr fontId="8"/>
  </si>
  <si>
    <r>
      <t>グループ分けはない</t>
    </r>
    <r>
      <rPr>
        <sz val="9"/>
        <color indexed="8"/>
        <rFont val="ＭＳ Ｐゴシック"/>
        <family val="3"/>
        <charset val="128"/>
      </rPr>
      <t>（施設全体で1グループを形成）</t>
    </r>
    <phoneticPr fontId="8"/>
  </si>
  <si>
    <t>→</t>
    <phoneticPr fontId="23"/>
  </si>
  <si>
    <t>質問は以上です。ご協力ありがとうございました。</t>
    <rPh sb="0" eb="2">
      <t>シツモン</t>
    </rPh>
    <rPh sb="3" eb="5">
      <t>イジョウ</t>
    </rPh>
    <rPh sb="9" eb="11">
      <t>キョウリョク</t>
    </rPh>
    <phoneticPr fontId="23"/>
  </si>
  <si>
    <t>住所</t>
    <rPh sb="0" eb="2">
      <t>ジュウショ</t>
    </rPh>
    <phoneticPr fontId="23"/>
  </si>
  <si>
    <t>電話番号</t>
    <rPh sb="0" eb="2">
      <t>デンワ</t>
    </rPh>
    <rPh sb="2" eb="4">
      <t>バンゴウ</t>
    </rPh>
    <phoneticPr fontId="23"/>
  </si>
  <si>
    <t>ﾒｰﾙｱﾄﾞﾚｽ</t>
    <phoneticPr fontId="23"/>
  </si>
  <si>
    <t>□</t>
    <phoneticPr fontId="23"/>
  </si>
  <si>
    <t>■</t>
    <phoneticPr fontId="23"/>
  </si>
  <si>
    <t>※　調査にご協力いただける入居者の方１名につき、１枚のシートでご記入下さい。</t>
    <rPh sb="2" eb="4">
      <t>チョウサ</t>
    </rPh>
    <rPh sb="6" eb="8">
      <t>キョウリョク</t>
    </rPh>
    <rPh sb="13" eb="16">
      <t>ニュウキョシャ</t>
    </rPh>
    <rPh sb="17" eb="18">
      <t>カタ</t>
    </rPh>
    <rPh sb="19" eb="20">
      <t>メイ</t>
    </rPh>
    <rPh sb="25" eb="26">
      <t>マイ</t>
    </rPh>
    <rPh sb="32" eb="35">
      <t>キニュウクダ</t>
    </rPh>
    <phoneticPr fontId="23"/>
  </si>
  <si>
    <t>※　該当する項目の□を■にして下さい。</t>
    <rPh sb="2" eb="4">
      <t>ガイトウ</t>
    </rPh>
    <rPh sb="6" eb="8">
      <t>コウモク</t>
    </rPh>
    <rPh sb="15" eb="16">
      <t>クダ</t>
    </rPh>
    <phoneticPr fontId="23"/>
  </si>
  <si>
    <t>ﾎｰﾑ・住宅名</t>
    <rPh sb="4" eb="6">
      <t>ジュウタク</t>
    </rPh>
    <rPh sb="6" eb="7">
      <t>メイ</t>
    </rPh>
    <phoneticPr fontId="23"/>
  </si>
  <si>
    <t>↓↓以下、ﾎｰﾑ・住宅ご担当者ご記入欄↓↓</t>
    <rPh sb="2" eb="4">
      <t>イカ</t>
    </rPh>
    <rPh sb="9" eb="11">
      <t>ジュウタク</t>
    </rPh>
    <rPh sb="12" eb="15">
      <t>タントウシャ</t>
    </rPh>
    <rPh sb="16" eb="19">
      <t>キニュウラン</t>
    </rPh>
    <phoneticPr fontId="23"/>
  </si>
  <si>
    <t>ご担当者氏名</t>
    <rPh sb="1" eb="4">
      <t>タントウシャ</t>
    </rPh>
    <rPh sb="4" eb="6">
      <t>シメイ</t>
    </rPh>
    <phoneticPr fontId="23"/>
  </si>
  <si>
    <t>１．施設の種別</t>
    <rPh sb="2" eb="4">
      <t>シセツ</t>
    </rPh>
    <rPh sb="5" eb="7">
      <t>シュベツ</t>
    </rPh>
    <phoneticPr fontId="23"/>
  </si>
  <si>
    <t>２．記入者の方のご連絡先をご記入下さい。</t>
    <rPh sb="2" eb="5">
      <t>キニュウシャ</t>
    </rPh>
    <rPh sb="6" eb="7">
      <t>カタ</t>
    </rPh>
    <rPh sb="9" eb="11">
      <t>レンラク</t>
    </rPh>
    <rPh sb="11" eb="12">
      <t>サキ</t>
    </rPh>
    <rPh sb="14" eb="16">
      <t>キニュウ</t>
    </rPh>
    <rPh sb="16" eb="17">
      <t>クダ</t>
    </rPh>
    <phoneticPr fontId="23"/>
  </si>
  <si>
    <t>調　査　票</t>
    <rPh sb="0" eb="1">
      <t>チョウ</t>
    </rPh>
    <rPh sb="2" eb="3">
      <t>サ</t>
    </rPh>
    <rPh sb="4" eb="5">
      <t>ヒョウ</t>
    </rPh>
    <phoneticPr fontId="23"/>
  </si>
  <si>
    <r>
      <t>※</t>
    </r>
    <r>
      <rPr>
        <u/>
        <sz val="10"/>
        <rFont val="ＭＳ Ｐゴシック"/>
        <family val="3"/>
        <charset val="128"/>
        <scheme val="minor"/>
      </rPr>
      <t>他のﾎｰﾑ等から転居された方</t>
    </r>
    <r>
      <rPr>
        <sz val="10"/>
        <rFont val="ＭＳ Ｐゴシック"/>
        <family val="3"/>
        <charset val="128"/>
        <scheme val="minor"/>
      </rPr>
      <t>については、</t>
    </r>
    <r>
      <rPr>
        <u/>
        <sz val="10"/>
        <rFont val="ＭＳ Ｐゴシック"/>
        <family val="3"/>
        <charset val="128"/>
        <scheme val="minor"/>
      </rPr>
      <t>それより前のお住まいについてお答えください</t>
    </r>
    <r>
      <rPr>
        <sz val="10"/>
        <rFont val="ＭＳ Ｐゴシック"/>
        <family val="3"/>
        <charset val="128"/>
        <scheme val="minor"/>
      </rPr>
      <t>。</t>
    </r>
    <rPh sb="1" eb="2">
      <t>タ</t>
    </rPh>
    <rPh sb="6" eb="7">
      <t>トウ</t>
    </rPh>
    <rPh sb="9" eb="11">
      <t>テンキョ</t>
    </rPh>
    <rPh sb="14" eb="15">
      <t>カタ</t>
    </rPh>
    <rPh sb="25" eb="26">
      <t>マエ</t>
    </rPh>
    <rPh sb="28" eb="29">
      <t>ス</t>
    </rPh>
    <rPh sb="36" eb="37">
      <t>コタ</t>
    </rPh>
    <phoneticPr fontId="23"/>
  </si>
  <si>
    <t>①自立</t>
    <rPh sb="1" eb="3">
      <t>ジリツ</t>
    </rPh>
    <phoneticPr fontId="23"/>
  </si>
  <si>
    <t>③要支援１</t>
    <rPh sb="1" eb="4">
      <t>ヨウシエン</t>
    </rPh>
    <phoneticPr fontId="23"/>
  </si>
  <si>
    <t>④要支援２</t>
    <rPh sb="1" eb="4">
      <t>ヨウシエン</t>
    </rPh>
    <phoneticPr fontId="23"/>
  </si>
  <si>
    <t>⑤要介護１</t>
    <rPh sb="1" eb="4">
      <t>ヨウカイゴ</t>
    </rPh>
    <phoneticPr fontId="23"/>
  </si>
  <si>
    <t>⑥要介護２</t>
    <rPh sb="1" eb="4">
      <t>ヨウカイゴ</t>
    </rPh>
    <phoneticPr fontId="23"/>
  </si>
  <si>
    <t>⑦要介護３</t>
    <rPh sb="1" eb="4">
      <t>ヨウカイゴ</t>
    </rPh>
    <phoneticPr fontId="23"/>
  </si>
  <si>
    <t>⑧要介護４</t>
    <rPh sb="1" eb="4">
      <t>ヨウカイゴ</t>
    </rPh>
    <phoneticPr fontId="23"/>
  </si>
  <si>
    <t>⑨要介護５</t>
    <rPh sb="1" eb="4">
      <t>ヨウカイゴ</t>
    </rPh>
    <phoneticPr fontId="23"/>
  </si>
  <si>
    <t>⑩不明</t>
    <rPh sb="1" eb="3">
      <t>フメイ</t>
    </rPh>
    <phoneticPr fontId="23"/>
  </si>
  <si>
    <t>①単身</t>
    <phoneticPr fontId="23"/>
  </si>
  <si>
    <t>②夫婦</t>
    <phoneticPr fontId="23"/>
  </si>
  <si>
    <t>③子と同居</t>
    <phoneticPr fontId="23"/>
  </si>
  <si>
    <t>④夫婦及び子と同居</t>
    <phoneticPr fontId="23"/>
  </si>
  <si>
    <t>⑤配偶者、子以外と同居</t>
    <phoneticPr fontId="23"/>
  </si>
  <si>
    <t>⑥不明</t>
    <phoneticPr fontId="23"/>
  </si>
  <si>
    <t>①単身入居</t>
    <phoneticPr fontId="23"/>
  </si>
  <si>
    <t>②夫婦での入居</t>
    <phoneticPr fontId="23"/>
  </si>
  <si>
    <t>③その他</t>
    <phoneticPr fontId="23"/>
  </si>
  <si>
    <t>④不明</t>
    <phoneticPr fontId="23"/>
  </si>
  <si>
    <t>①持ち家（戸建て）</t>
    <phoneticPr fontId="23"/>
  </si>
  <si>
    <t>②持ち家（ﾏﾝｼｮﾝ）</t>
    <phoneticPr fontId="23"/>
  </si>
  <si>
    <t>③賃貸</t>
    <phoneticPr fontId="23"/>
  </si>
  <si>
    <t>④その他</t>
    <phoneticPr fontId="23"/>
  </si>
  <si>
    <t>①1980年（昭和55年）以前</t>
    <phoneticPr fontId="23"/>
  </si>
  <si>
    <t>②1981年（昭和56年）以降</t>
    <phoneticPr fontId="23"/>
  </si>
  <si>
    <t>③不明</t>
    <phoneticPr fontId="23"/>
  </si>
  <si>
    <t>①売却済</t>
    <phoneticPr fontId="23"/>
  </si>
  <si>
    <t>②賃貸中</t>
    <phoneticPr fontId="23"/>
  </si>
  <si>
    <t>③配偶者のみが居住</t>
    <phoneticPr fontId="23"/>
  </si>
  <si>
    <t>④子や親族が居住</t>
    <phoneticPr fontId="23"/>
  </si>
  <si>
    <t>⑤空き家状態</t>
    <phoneticPr fontId="23"/>
  </si>
  <si>
    <t>①家財道具を置いておくため</t>
    <phoneticPr fontId="23"/>
  </si>
  <si>
    <t>②施設と自宅を行き来して生活しているため</t>
    <phoneticPr fontId="23"/>
  </si>
  <si>
    <t>③子（親族）に相続させたいから</t>
    <phoneticPr fontId="23"/>
  </si>
  <si>
    <t>④介護が不要になれば戻ってくるため</t>
    <phoneticPr fontId="23"/>
  </si>
  <si>
    <t>⑤売却予定・検討中</t>
    <phoneticPr fontId="23"/>
  </si>
  <si>
    <t>⑥賃貸予定・検討中</t>
    <phoneticPr fontId="23"/>
  </si>
  <si>
    <t>⑦不明</t>
    <phoneticPr fontId="23"/>
  </si>
  <si>
    <t>⑧その他（下の欄に具体的にご記入下さい。）</t>
    <rPh sb="3" eb="4">
      <t>タ</t>
    </rPh>
    <rPh sb="5" eb="6">
      <t>シタ</t>
    </rPh>
    <rPh sb="7" eb="8">
      <t>ラン</t>
    </rPh>
    <rPh sb="9" eb="12">
      <t>グタイテキ</t>
    </rPh>
    <rPh sb="14" eb="16">
      <t>キニュウ</t>
    </rPh>
    <rPh sb="16" eb="17">
      <t>クダ</t>
    </rPh>
    <phoneticPr fontId="23"/>
  </si>
  <si>
    <t>①ﾎｰﾑ・住宅と同一市町村</t>
    <phoneticPr fontId="23"/>
  </si>
  <si>
    <t>②ﾎｰﾑ・住宅と他の市町村だが同一都道府県</t>
    <phoneticPr fontId="23"/>
  </si>
  <si>
    <t>③ﾎｰﾑ・住宅と他の都道府県（外国を含む。）</t>
    <phoneticPr fontId="23"/>
  </si>
  <si>
    <t>①ﾎｰﾑ・住宅の住所に移した</t>
    <phoneticPr fontId="23"/>
  </si>
  <si>
    <t>②子や親族の家の住所に移した</t>
    <phoneticPr fontId="23"/>
  </si>
  <si>
    <t>③住民票を移していない</t>
    <phoneticPr fontId="23"/>
  </si>
  <si>
    <t>①有料老人ホーム（特定施設）</t>
    <rPh sb="1" eb="3">
      <t>ユウリョウ</t>
    </rPh>
    <rPh sb="3" eb="5">
      <t>ロウジン</t>
    </rPh>
    <rPh sb="9" eb="11">
      <t>トクテイ</t>
    </rPh>
    <rPh sb="11" eb="13">
      <t>シセツ</t>
    </rPh>
    <phoneticPr fontId="23"/>
  </si>
  <si>
    <t>②有料老人ホーム（特定施設以外）</t>
    <rPh sb="1" eb="3">
      <t>ユウリョウ</t>
    </rPh>
    <rPh sb="3" eb="5">
      <t>ロウジン</t>
    </rPh>
    <rPh sb="9" eb="11">
      <t>トクテイ</t>
    </rPh>
    <rPh sb="11" eb="13">
      <t>シセツ</t>
    </rPh>
    <rPh sb="13" eb="15">
      <t>イガイ</t>
    </rPh>
    <phoneticPr fontId="23"/>
  </si>
  <si>
    <t>③ｻｰﾋﾞｽ付き高齢者向け住宅（特定施設）</t>
    <rPh sb="6" eb="7">
      <t>ツ</t>
    </rPh>
    <rPh sb="8" eb="11">
      <t>コウレイシャ</t>
    </rPh>
    <rPh sb="11" eb="12">
      <t>ム</t>
    </rPh>
    <rPh sb="13" eb="15">
      <t>ジュウタク</t>
    </rPh>
    <rPh sb="16" eb="18">
      <t>トクテイ</t>
    </rPh>
    <rPh sb="18" eb="20">
      <t>シセツ</t>
    </rPh>
    <phoneticPr fontId="23"/>
  </si>
  <si>
    <t>④ｻｰﾋﾞｽ付き高齢者向け住宅（特定施設以外）</t>
    <rPh sb="6" eb="7">
      <t>ツ</t>
    </rPh>
    <rPh sb="8" eb="11">
      <t>コウレイシャ</t>
    </rPh>
    <rPh sb="11" eb="12">
      <t>ム</t>
    </rPh>
    <rPh sb="13" eb="15">
      <t>ジュウタク</t>
    </rPh>
    <rPh sb="16" eb="18">
      <t>トクテイ</t>
    </rPh>
    <rPh sb="18" eb="20">
      <t>シセツ</t>
    </rPh>
    <rPh sb="20" eb="22">
      <t>イガイ</t>
    </rPh>
    <phoneticPr fontId="23"/>
  </si>
  <si>
    <t>（１）ホーム・住宅入居者の、現在の要支援・要介護度</t>
    <rPh sb="7" eb="9">
      <t>ジュウタク</t>
    </rPh>
    <rPh sb="9" eb="12">
      <t>ニュウキョシャ</t>
    </rPh>
    <rPh sb="14" eb="16">
      <t>ゲンザイ</t>
    </rPh>
    <rPh sb="17" eb="20">
      <t>ヨウシエン</t>
    </rPh>
    <rPh sb="21" eb="25">
      <t>ヨウカイゴド</t>
    </rPh>
    <phoneticPr fontId="23"/>
  </si>
  <si>
    <t>（２）ホーム・住宅入居者の、入居前の世帯構成</t>
    <rPh sb="7" eb="9">
      <t>ジュウタク</t>
    </rPh>
    <rPh sb="9" eb="12">
      <t>ニュウキョシャ</t>
    </rPh>
    <rPh sb="14" eb="16">
      <t>ニュウキョ</t>
    </rPh>
    <rPh sb="16" eb="17">
      <t>マエ</t>
    </rPh>
    <rPh sb="18" eb="20">
      <t>セタイ</t>
    </rPh>
    <rPh sb="20" eb="22">
      <t>コウセイ</t>
    </rPh>
    <phoneticPr fontId="23"/>
  </si>
  <si>
    <t>（３）ホーム・住宅入居者の、現在の入居の状況</t>
    <rPh sb="7" eb="9">
      <t>ジュウタク</t>
    </rPh>
    <rPh sb="9" eb="12">
      <t>ニュウキョシャ</t>
    </rPh>
    <rPh sb="14" eb="16">
      <t>ゲンザイ</t>
    </rPh>
    <rPh sb="17" eb="19">
      <t>ニュウキョ</t>
    </rPh>
    <rPh sb="20" eb="22">
      <t>ジョウキョウ</t>
    </rPh>
    <phoneticPr fontId="23"/>
  </si>
  <si>
    <t>（４）ホーム・住宅入居前のお住まい</t>
    <rPh sb="7" eb="9">
      <t>ジュウタク</t>
    </rPh>
    <rPh sb="9" eb="12">
      <t>ニュウキョマエ</t>
    </rPh>
    <rPh sb="14" eb="15">
      <t>ス</t>
    </rPh>
    <phoneticPr fontId="23"/>
  </si>
  <si>
    <t>（８）入居者の保証人や身元引受人となっている、主たる親族（子）の居住地</t>
    <rPh sb="3" eb="6">
      <t>ニュウキョシャ</t>
    </rPh>
    <rPh sb="7" eb="10">
      <t>ホショウニン</t>
    </rPh>
    <rPh sb="11" eb="13">
      <t>ミモト</t>
    </rPh>
    <rPh sb="13" eb="16">
      <t>ヒキウケニン</t>
    </rPh>
    <rPh sb="23" eb="24">
      <t>シュ</t>
    </rPh>
    <rPh sb="26" eb="28">
      <t>シンゾク</t>
    </rPh>
    <rPh sb="29" eb="30">
      <t>コ</t>
    </rPh>
    <rPh sb="32" eb="35">
      <t>キョジュウチ</t>
    </rPh>
    <phoneticPr fontId="23"/>
  </si>
  <si>
    <t>（９）入居後に住民票を移しているか（予定を含む。）</t>
    <rPh sb="3" eb="5">
      <t>ニュウキョ</t>
    </rPh>
    <rPh sb="5" eb="6">
      <t>ゴ</t>
    </rPh>
    <rPh sb="7" eb="10">
      <t>ジュウミンヒョウ</t>
    </rPh>
    <rPh sb="11" eb="12">
      <t>ウツ</t>
    </rPh>
    <rPh sb="18" eb="20">
      <t>ヨテイ</t>
    </rPh>
    <rPh sb="21" eb="22">
      <t>フク</t>
    </rPh>
    <phoneticPr fontId="23"/>
  </si>
  <si>
    <t>（10）入居先の探し方や紹介者など</t>
    <rPh sb="4" eb="6">
      <t>ニュウキョ</t>
    </rPh>
    <rPh sb="6" eb="7">
      <t>サキ</t>
    </rPh>
    <rPh sb="8" eb="9">
      <t>サガ</t>
    </rPh>
    <rPh sb="10" eb="11">
      <t>カタ</t>
    </rPh>
    <rPh sb="12" eb="15">
      <t>ショウカイシャ</t>
    </rPh>
    <phoneticPr fontId="23"/>
  </si>
  <si>
    <t>（入力欄）</t>
    <rPh sb="1" eb="3">
      <t>ニュウリョク</t>
    </rPh>
    <rPh sb="3" eb="4">
      <t>ラン</t>
    </rPh>
    <phoneticPr fontId="23"/>
  </si>
  <si>
    <t>②ﾁｪｯｸﾘｽﾄ該当者</t>
    <rPh sb="8" eb="11">
      <t>ガイトウシャ</t>
    </rPh>
    <phoneticPr fontId="23"/>
  </si>
  <si>
    <r>
      <t>（５）</t>
    </r>
    <r>
      <rPr>
        <u/>
        <sz val="11"/>
        <color rgb="FFFF0000"/>
        <rFont val="ＭＳ Ｐゴシック"/>
        <family val="3"/>
        <charset val="128"/>
        <scheme val="minor"/>
      </rPr>
      <t>【（４）で「持ち家（戸建て）」とご回答の方】</t>
    </r>
    <r>
      <rPr>
        <sz val="11"/>
        <rFont val="ＭＳ Ｐゴシック"/>
        <family val="3"/>
        <charset val="128"/>
        <scheme val="minor"/>
      </rPr>
      <t>持ち家の建てられた年</t>
    </r>
    <rPh sb="9" eb="10">
      <t>モ</t>
    </rPh>
    <rPh sb="11" eb="12">
      <t>イエ</t>
    </rPh>
    <rPh sb="13" eb="15">
      <t>コダ</t>
    </rPh>
    <rPh sb="20" eb="22">
      <t>カイトウ</t>
    </rPh>
    <rPh sb="23" eb="24">
      <t>カタ</t>
    </rPh>
    <rPh sb="25" eb="26">
      <t>モ</t>
    </rPh>
    <rPh sb="27" eb="28">
      <t>イエ</t>
    </rPh>
    <rPh sb="29" eb="30">
      <t>タ</t>
    </rPh>
    <rPh sb="34" eb="35">
      <t>トシ</t>
    </rPh>
    <phoneticPr fontId="23"/>
  </si>
  <si>
    <r>
      <t>（６）</t>
    </r>
    <r>
      <rPr>
        <u/>
        <sz val="11"/>
        <color rgb="FFFF0000"/>
        <rFont val="ＭＳ Ｐゴシック"/>
        <family val="3"/>
        <charset val="128"/>
        <scheme val="minor"/>
      </rPr>
      <t>【（４）で「持ち家（戸建て）」とご回答の方】</t>
    </r>
    <r>
      <rPr>
        <sz val="11"/>
        <rFont val="ＭＳ Ｐゴシック"/>
        <family val="3"/>
        <charset val="128"/>
        <scheme val="minor"/>
      </rPr>
      <t>ホーム・住宅入居後の持ち家の状況</t>
    </r>
    <rPh sb="29" eb="31">
      <t>ジュウタク</t>
    </rPh>
    <rPh sb="31" eb="34">
      <t>ニュウキョゴ</t>
    </rPh>
    <rPh sb="35" eb="36">
      <t>モ</t>
    </rPh>
    <rPh sb="37" eb="38">
      <t>イエ</t>
    </rPh>
    <rPh sb="39" eb="41">
      <t>ジョウキョウ</t>
    </rPh>
    <phoneticPr fontId="23"/>
  </si>
  <si>
    <r>
      <t>（７）</t>
    </r>
    <r>
      <rPr>
        <u/>
        <sz val="11"/>
        <color rgb="FFFF0000"/>
        <rFont val="ＭＳ Ｐゴシック"/>
        <family val="3"/>
        <charset val="128"/>
        <scheme val="minor"/>
      </rPr>
      <t>【（６）で「空き家状態」とご回答の方】</t>
    </r>
    <r>
      <rPr>
        <sz val="11"/>
        <rFont val="ＭＳ Ｐゴシック"/>
        <family val="3"/>
        <charset val="128"/>
        <scheme val="minor"/>
      </rPr>
      <t>空き家となっている持ち家を所有し続ける理由（複数回答可）</t>
    </r>
    <rPh sb="9" eb="10">
      <t>ア</t>
    </rPh>
    <rPh sb="11" eb="12">
      <t>ヤ</t>
    </rPh>
    <rPh sb="12" eb="14">
      <t>ジョウタイ</t>
    </rPh>
    <rPh sb="31" eb="32">
      <t>モ</t>
    </rPh>
    <rPh sb="33" eb="34">
      <t>イエ</t>
    </rPh>
    <rPh sb="35" eb="37">
      <t>ショユウ</t>
    </rPh>
    <rPh sb="38" eb="39">
      <t>ツヅ</t>
    </rPh>
    <rPh sb="41" eb="43">
      <t>リユウ</t>
    </rPh>
    <rPh sb="44" eb="46">
      <t>フクスウ</t>
    </rPh>
    <rPh sb="46" eb="48">
      <t>カイトウ</t>
    </rPh>
    <rPh sb="48" eb="49">
      <t>カ</t>
    </rPh>
    <phoneticPr fontId="23"/>
  </si>
  <si>
    <t>①入居者、又は家族・親族などが探した</t>
    <rPh sb="5" eb="6">
      <t>マタ</t>
    </rPh>
    <phoneticPr fontId="23"/>
  </si>
  <si>
    <t>※　最近（平成29年度以降）に新規入居された方（３～５名程度）への調査をお願いします。</t>
    <rPh sb="2" eb="4">
      <t>サイキン</t>
    </rPh>
    <rPh sb="5" eb="7">
      <t>ヘイセイ</t>
    </rPh>
    <rPh sb="9" eb="11">
      <t>ネンド</t>
    </rPh>
    <rPh sb="11" eb="13">
      <t>イコウ</t>
    </rPh>
    <rPh sb="15" eb="17">
      <t>シンキ</t>
    </rPh>
    <rPh sb="17" eb="19">
      <t>ニュウキョ</t>
    </rPh>
    <rPh sb="22" eb="23">
      <t>カタ</t>
    </rPh>
    <rPh sb="27" eb="28">
      <t>メイ</t>
    </rPh>
    <rPh sb="28" eb="30">
      <t>テイド</t>
    </rPh>
    <rPh sb="33" eb="35">
      <t>チョウサ</t>
    </rPh>
    <rPh sb="37" eb="38">
      <t>ネガ</t>
    </rPh>
    <phoneticPr fontId="23"/>
  </si>
  <si>
    <t>②ケアマネジャーによる紹介</t>
    <rPh sb="11" eb="13">
      <t>ショウカイ</t>
    </rPh>
    <phoneticPr fontId="23"/>
  </si>
  <si>
    <t>⑤紹介専門業者による紹介</t>
    <phoneticPr fontId="23"/>
  </si>
  <si>
    <t>④入院先や通院先などの病院による紹介</t>
    <phoneticPr fontId="23"/>
  </si>
  <si>
    <t>⑥不動産業者による紹介（⑤以外）</t>
    <phoneticPr fontId="23"/>
  </si>
  <si>
    <t>③地域包括支援センターによる紹介</t>
    <rPh sb="1" eb="3">
      <t>チイキ</t>
    </rPh>
    <rPh sb="3" eb="5">
      <t>ホウカツ</t>
    </rPh>
    <rPh sb="5" eb="7">
      <t>シエン</t>
    </rPh>
    <rPh sb="14" eb="16">
      <t>ショウカイ</t>
    </rPh>
    <phoneticPr fontId="23"/>
  </si>
  <si>
    <t>⑦福祉事務所などによる紹介</t>
    <phoneticPr fontId="23"/>
  </si>
  <si>
    <t>⑧民生委員による紹介</t>
    <rPh sb="1" eb="3">
      <t>ミンセイ</t>
    </rPh>
    <rPh sb="3" eb="5">
      <t>イイン</t>
    </rPh>
    <rPh sb="8" eb="10">
      <t>ショウカイ</t>
    </rPh>
    <phoneticPr fontId="23"/>
  </si>
  <si>
    <t>⑨不明</t>
    <phoneticPr fontId="23"/>
  </si>
  <si>
    <t>⑩その他</t>
    <rPh sb="3" eb="4">
      <t>タ</t>
    </rPh>
    <phoneticPr fontId="23"/>
  </si>
  <si>
    <t>　　　（ご本人によるご記入が難しい場合は、ご家族や職員の方にお答えいただいても構いません。）</t>
    <rPh sb="5" eb="7">
      <t>ホンニン</t>
    </rPh>
    <rPh sb="11" eb="13">
      <t>キニュウ</t>
    </rPh>
    <rPh sb="14" eb="15">
      <t>ムズカ</t>
    </rPh>
    <rPh sb="17" eb="19">
      <t>バアイ</t>
    </rPh>
    <rPh sb="22" eb="24">
      <t>カゾク</t>
    </rPh>
    <rPh sb="25" eb="27">
      <t>ショクイン</t>
    </rPh>
    <rPh sb="28" eb="29">
      <t>カタ</t>
    </rPh>
    <rPh sb="31" eb="32">
      <t>コタ</t>
    </rPh>
    <rPh sb="39" eb="40">
      <t>カマ</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</si>
</sst>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39">
    <font>
      <sz val="11"/>
      <color theme="1"/>
      <name val="ＭＳ Ｐゴシック"/>
      <family val="3"/>
      <charset val="128"/>
      <scheme val="minor"/>
    </font>
    <font>
      <sz val="6"/>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10"/>
      <name val="ＭＳ Ｐ明朝"/>
      <family val="1"/>
      <charset val="128"/>
    </font>
    <font>
      <sz val="9"/>
      <name val="ＭＳ Ｐ明朝"/>
      <family val="1"/>
      <charset val="128"/>
    </font>
    <font>
      <u/>
      <sz val="10"/>
      <color indexed="8"/>
      <name val="ＭＳ Ｐ明朝"/>
      <family val="1"/>
      <charset val="128"/>
    </font>
    <font>
      <sz val="6"/>
      <name val="ＭＳ Ｐゴシック"/>
      <family val="3"/>
      <charset val="128"/>
    </font>
    <font>
      <b/>
      <sz val="11"/>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明朝"/>
      <family val="1"/>
      <charset val="128"/>
    </font>
    <font>
      <sz val="10"/>
      <color theme="1"/>
      <name val="ＭＳ 明朝"/>
      <family val="1"/>
      <charset val="128"/>
    </font>
    <font>
      <sz val="12"/>
      <color theme="1"/>
      <name val="ＭＳ Ｐゴシック"/>
      <family val="3"/>
      <charset val="128"/>
      <scheme val="minor"/>
    </font>
    <font>
      <sz val="9"/>
      <color theme="1"/>
      <name val="ＭＳ Ｐ明朝"/>
      <family val="1"/>
      <charset val="128"/>
    </font>
    <font>
      <sz val="14"/>
      <color theme="1"/>
      <name val="ＭＳ Ｐゴシック"/>
      <family val="3"/>
      <charset val="128"/>
      <scheme val="minor"/>
    </font>
    <font>
      <sz val="9.5"/>
      <color theme="1"/>
      <name val="ＭＳ Ｐ明朝"/>
      <family val="1"/>
      <charset val="128"/>
    </font>
    <font>
      <b/>
      <sz val="13"/>
      <color theme="1"/>
      <name val="ＭＳ Ｐゴシック"/>
      <family val="3"/>
      <charset val="128"/>
      <scheme val="minor"/>
    </font>
    <font>
      <u/>
      <sz val="13"/>
      <color theme="10"/>
      <name val="ＭＳ Ｐゴシック"/>
      <family val="3"/>
      <charset val="128"/>
      <scheme val="minor"/>
    </font>
    <font>
      <sz val="6"/>
      <name val="ＭＳ Ｐゴシック"/>
      <family val="3"/>
      <charset val="128"/>
      <scheme val="minor"/>
    </font>
    <font>
      <sz val="12"/>
      <name val="ＭＳ Ｐゴシック"/>
      <family val="3"/>
      <charset val="128"/>
      <scheme val="minor"/>
    </font>
    <font>
      <sz val="11"/>
      <name val="ＭＳ Ｐゴシック"/>
      <family val="3"/>
      <charset val="128"/>
      <scheme val="minor"/>
    </font>
    <font>
      <b/>
      <u/>
      <sz val="14"/>
      <name val="ＭＳ ゴシック"/>
      <family val="3"/>
      <charset val="128"/>
    </font>
    <font>
      <sz val="1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u/>
      <sz val="10"/>
      <name val="ＭＳ Ｐゴシック"/>
      <family val="3"/>
      <charset val="128"/>
      <scheme val="minor"/>
    </font>
    <font>
      <sz val="11"/>
      <color rgb="FF0070C0"/>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name val="HG丸ｺﾞｼｯｸM-PRO"/>
      <family val="3"/>
      <charset val="128"/>
    </font>
    <font>
      <sz val="10.5"/>
      <color rgb="FF0070C0"/>
      <name val="ＭＳ Ｐゴシック"/>
      <family val="3"/>
      <charset val="128"/>
      <scheme val="minor"/>
    </font>
    <font>
      <sz val="10.5"/>
      <name val="HGｺﾞｼｯｸM"/>
      <family val="3"/>
      <charset val="128"/>
    </font>
    <font>
      <sz val="11"/>
      <color theme="1"/>
      <name val="HG丸ｺﾞｼｯｸM-PRO"/>
      <family val="3"/>
      <charset val="128"/>
    </font>
    <font>
      <sz val="10.5"/>
      <color theme="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70">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5">
    <xf numFmtId="0" fontId="0" fillId="0" borderId="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cellStyleXfs>
  <cellXfs count="410">
    <xf numFmtId="0" fontId="0" fillId="0" borderId="0" xfId="0">
      <alignment vertical="center"/>
    </xf>
    <xf numFmtId="0" fontId="14" fillId="0" borderId="0" xfId="0" applyFont="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Border="1">
      <alignment vertical="center"/>
    </xf>
    <xf numFmtId="0" fontId="0" fillId="0" borderId="0" xfId="0" applyFont="1" applyFill="1" applyAlignment="1">
      <alignment horizontal="left" vertical="center"/>
    </xf>
    <xf numFmtId="0" fontId="0" fillId="0" borderId="0" xfId="0" applyFont="1">
      <alignment vertical="center"/>
    </xf>
    <xf numFmtId="0" fontId="14" fillId="0" borderId="0" xfId="0" applyFont="1">
      <alignment vertical="center"/>
    </xf>
    <xf numFmtId="0" fontId="0" fillId="0" borderId="0" xfId="0" applyFont="1" applyFill="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horizontal="center" vertical="center"/>
    </xf>
    <xf numFmtId="0" fontId="16" fillId="0" borderId="0" xfId="0" applyFont="1">
      <alignment vertical="center"/>
    </xf>
    <xf numFmtId="0" fontId="14" fillId="0" borderId="1" xfId="0" applyFont="1" applyFill="1" applyBorder="1" applyAlignment="1">
      <alignmen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0" xfId="0" applyFont="1" applyFill="1" applyBorder="1" applyAlignment="1">
      <alignment horizontal="center" vertical="center"/>
    </xf>
    <xf numFmtId="0" fontId="0" fillId="0" borderId="2" xfId="0" applyFont="1" applyFill="1" applyBorder="1" applyAlignment="1">
      <alignment vertical="center"/>
    </xf>
    <xf numFmtId="0" fontId="16" fillId="0" borderId="1" xfId="0" applyFont="1" applyBorder="1">
      <alignment vertical="center"/>
    </xf>
    <xf numFmtId="0" fontId="15" fillId="0" borderId="3" xfId="0" applyFont="1" applyFill="1" applyBorder="1" applyAlignment="1">
      <alignment vertical="center"/>
    </xf>
    <xf numFmtId="0" fontId="14" fillId="0" borderId="1" xfId="0" applyFont="1" applyFill="1" applyBorder="1" applyAlignment="1">
      <alignment vertical="center"/>
    </xf>
    <xf numFmtId="0" fontId="15" fillId="0" borderId="4" xfId="0" applyFont="1" applyFill="1" applyBorder="1" applyAlignment="1">
      <alignment vertical="center"/>
    </xf>
    <xf numFmtId="0" fontId="15" fillId="0" borderId="4" xfId="0" applyFont="1" applyBorder="1" applyAlignment="1">
      <alignment vertical="center" wrapText="1"/>
    </xf>
    <xf numFmtId="0" fontId="16" fillId="0" borderId="0" xfId="0" applyFont="1" applyBorder="1">
      <alignment vertical="center"/>
    </xf>
    <xf numFmtId="0" fontId="0" fillId="0" borderId="1" xfId="0" applyBorder="1">
      <alignment vertical="center"/>
    </xf>
    <xf numFmtId="0" fontId="15" fillId="0" borderId="4" xfId="0" applyFont="1" applyBorder="1" applyAlignment="1">
      <alignment horizontal="left" vertical="center" wrapText="1"/>
    </xf>
    <xf numFmtId="0" fontId="0" fillId="0" borderId="0" xfId="0" applyBorder="1">
      <alignment vertical="center"/>
    </xf>
    <xf numFmtId="0" fontId="15" fillId="0" borderId="5" xfId="0" applyFont="1" applyFill="1" applyBorder="1" applyAlignment="1">
      <alignment vertical="center"/>
    </xf>
    <xf numFmtId="0" fontId="15" fillId="0" borderId="4" xfId="0" applyFont="1" applyFill="1" applyBorder="1" applyAlignment="1">
      <alignment vertical="center" wrapText="1"/>
    </xf>
    <xf numFmtId="0" fontId="14" fillId="0" borderId="1" xfId="0" applyFont="1" applyBorder="1">
      <alignment vertical="center"/>
    </xf>
    <xf numFmtId="0" fontId="15" fillId="0" borderId="6" xfId="0" applyFont="1" applyBorder="1" applyAlignment="1">
      <alignment horizontal="center" vertical="center" wrapText="1"/>
    </xf>
    <xf numFmtId="0" fontId="15" fillId="0" borderId="0" xfId="0" applyFont="1" applyFill="1" applyBorder="1" applyAlignment="1">
      <alignment horizontal="center" vertical="center"/>
    </xf>
    <xf numFmtId="0" fontId="14" fillId="0" borderId="0" xfId="0" applyFont="1" applyBorder="1" applyAlignment="1">
      <alignment horizontal="left" vertical="center"/>
    </xf>
    <xf numFmtId="0" fontId="0" fillId="0" borderId="0" xfId="0" applyFill="1">
      <alignment vertical="center"/>
    </xf>
    <xf numFmtId="0" fontId="15" fillId="0" borderId="0" xfId="0" applyFont="1" applyFill="1" applyBorder="1" applyAlignment="1">
      <alignment horizontal="left" vertical="center" wrapText="1"/>
    </xf>
    <xf numFmtId="0" fontId="14" fillId="0" borderId="0" xfId="0" applyFont="1" applyFill="1">
      <alignment vertical="center"/>
    </xf>
    <xf numFmtId="0" fontId="11" fillId="0" borderId="5" xfId="4" applyBorder="1">
      <alignment vertical="center"/>
    </xf>
    <xf numFmtId="0" fontId="11" fillId="0" borderId="4" xfId="4" applyBorder="1">
      <alignment vertical="center"/>
    </xf>
    <xf numFmtId="0" fontId="11" fillId="0" borderId="6" xfId="4" applyBorder="1">
      <alignment vertical="center"/>
    </xf>
    <xf numFmtId="0" fontId="11" fillId="0" borderId="0" xfId="4">
      <alignment vertical="center"/>
    </xf>
    <xf numFmtId="0" fontId="11" fillId="0" borderId="5" xfId="4" applyBorder="1" applyAlignment="1">
      <alignment horizontal="left" vertical="center"/>
    </xf>
    <xf numFmtId="0" fontId="11" fillId="0" borderId="4" xfId="4" applyBorder="1" applyAlignment="1">
      <alignment horizontal="left" vertical="center"/>
    </xf>
    <xf numFmtId="0" fontId="11" fillId="0" borderId="6" xfId="4" applyBorder="1" applyAlignment="1">
      <alignment horizontal="left" vertical="center"/>
    </xf>
    <xf numFmtId="0" fontId="11" fillId="0" borderId="7" xfId="4" applyBorder="1" applyAlignment="1">
      <alignment horizontal="left" vertical="center"/>
    </xf>
    <xf numFmtId="0" fontId="11" fillId="0" borderId="0" xfId="4" applyAlignment="1">
      <alignment horizontal="left" vertical="center"/>
    </xf>
    <xf numFmtId="0" fontId="11" fillId="0" borderId="0" xfId="4" applyAlignment="1">
      <alignment horizontal="left" vertical="center" wrapText="1"/>
    </xf>
    <xf numFmtId="0" fontId="11" fillId="0" borderId="8" xfId="4" applyBorder="1" applyAlignment="1">
      <alignment horizontal="center" vertical="center" wrapText="1"/>
    </xf>
    <xf numFmtId="0" fontId="11" fillId="0" borderId="9" xfId="4" applyBorder="1" applyAlignment="1">
      <alignment horizontal="center" vertical="center" wrapText="1"/>
    </xf>
    <xf numFmtId="0" fontId="11" fillId="0" borderId="10" xfId="4" applyBorder="1" applyAlignment="1">
      <alignment horizontal="center" vertical="center" wrapText="1"/>
    </xf>
    <xf numFmtId="0" fontId="11" fillId="0" borderId="11" xfId="4" applyBorder="1" applyAlignment="1">
      <alignment horizontal="center" vertical="center" wrapText="1"/>
    </xf>
    <xf numFmtId="0" fontId="11" fillId="0" borderId="12" xfId="4" applyBorder="1" applyAlignment="1">
      <alignment horizontal="center" vertical="center" wrapText="1"/>
    </xf>
    <xf numFmtId="0" fontId="11" fillId="0" borderId="13" xfId="4" applyBorder="1" applyAlignment="1">
      <alignment horizontal="center" vertical="center" wrapText="1"/>
    </xf>
    <xf numFmtId="0" fontId="11" fillId="0" borderId="14" xfId="4" applyBorder="1" applyAlignment="1">
      <alignment horizontal="center" vertical="center" wrapText="1"/>
    </xf>
    <xf numFmtId="0" fontId="11" fillId="0" borderId="15" xfId="4" applyBorder="1" applyAlignment="1">
      <alignment horizontal="center" vertical="center" wrapText="1"/>
    </xf>
    <xf numFmtId="0" fontId="11" fillId="0" borderId="16" xfId="4" applyBorder="1" applyAlignment="1">
      <alignment horizontal="center" vertical="center" wrapText="1"/>
    </xf>
    <xf numFmtId="0" fontId="11" fillId="0" borderId="17" xfId="4" applyBorder="1" applyAlignment="1">
      <alignment horizontal="center" vertical="center" wrapText="1"/>
    </xf>
    <xf numFmtId="0" fontId="11" fillId="0" borderId="16" xfId="4" applyBorder="1" applyAlignment="1">
      <alignment horizontal="center" vertical="center" wrapText="1"/>
    </xf>
    <xf numFmtId="0" fontId="11" fillId="0" borderId="17" xfId="4" applyBorder="1" applyAlignment="1">
      <alignment horizontal="center" vertical="center" wrapText="1"/>
    </xf>
    <xf numFmtId="0" fontId="11" fillId="0" borderId="18" xfId="4" applyBorder="1" applyAlignment="1">
      <alignment horizontal="center" vertical="center" wrapText="1"/>
    </xf>
    <xf numFmtId="0" fontId="11" fillId="0" borderId="0" xfId="4" applyAlignment="1">
      <alignment horizontal="center" vertical="center" wrapText="1"/>
    </xf>
    <xf numFmtId="0" fontId="11" fillId="0" borderId="7" xfId="4" applyBorder="1" applyAlignment="1">
      <alignment horizontal="center" vertical="center"/>
    </xf>
    <xf numFmtId="0" fontId="11" fillId="0" borderId="19" xfId="4" applyBorder="1" applyAlignment="1">
      <alignment horizontal="center" vertical="center"/>
    </xf>
    <xf numFmtId="0" fontId="11" fillId="0" borderId="20" xfId="4" applyBorder="1" applyAlignment="1">
      <alignment horizontal="center" vertical="center"/>
    </xf>
    <xf numFmtId="0" fontId="11" fillId="0" borderId="21" xfId="4" applyBorder="1" applyAlignment="1">
      <alignment horizontal="center" vertical="center"/>
    </xf>
    <xf numFmtId="38" fontId="11" fillId="0" borderId="21" xfId="3" applyFont="1" applyBorder="1" applyAlignment="1">
      <alignment horizontal="center" vertical="center"/>
    </xf>
    <xf numFmtId="38" fontId="11" fillId="0" borderId="19" xfId="3" applyFont="1" applyBorder="1" applyAlignment="1">
      <alignment horizontal="center" vertical="center"/>
    </xf>
    <xf numFmtId="38" fontId="11" fillId="0" borderId="20" xfId="3" applyFont="1" applyBorder="1" applyAlignment="1">
      <alignment horizontal="center" vertical="center"/>
    </xf>
    <xf numFmtId="176" fontId="11" fillId="0" borderId="21" xfId="3" applyNumberFormat="1" applyFont="1" applyBorder="1" applyAlignment="1">
      <alignment horizontal="center" vertical="center"/>
    </xf>
    <xf numFmtId="40" fontId="11" fillId="0" borderId="7" xfId="3" applyNumberFormat="1" applyFont="1" applyBorder="1" applyAlignment="1">
      <alignment horizontal="center" vertical="center"/>
    </xf>
    <xf numFmtId="40" fontId="11" fillId="0" borderId="19" xfId="3" applyNumberFormat="1" applyFont="1" applyBorder="1" applyAlignment="1">
      <alignment horizontal="center" vertical="center"/>
    </xf>
    <xf numFmtId="40" fontId="11" fillId="0" borderId="21" xfId="3" applyNumberFormat="1" applyFont="1" applyBorder="1" applyAlignment="1">
      <alignment horizontal="center" vertical="center"/>
    </xf>
    <xf numFmtId="176" fontId="11" fillId="0" borderId="19" xfId="3" applyNumberFormat="1" applyFont="1" applyBorder="1" applyAlignment="1">
      <alignment horizontal="center" vertical="center"/>
    </xf>
    <xf numFmtId="38" fontId="11" fillId="0" borderId="19" xfId="3" applyNumberFormat="1" applyFont="1" applyBorder="1" applyAlignment="1">
      <alignment horizontal="center" vertical="center"/>
    </xf>
    <xf numFmtId="38" fontId="11" fillId="0" borderId="21" xfId="3" applyNumberFormat="1" applyFont="1" applyBorder="1" applyAlignment="1">
      <alignment horizontal="center" vertical="center"/>
    </xf>
    <xf numFmtId="0" fontId="11" fillId="0" borderId="0" xfId="4" applyAlignment="1">
      <alignment horizontal="center" vertical="center"/>
    </xf>
    <xf numFmtId="0" fontId="0" fillId="0" borderId="0" xfId="0" applyAlignment="1">
      <alignment horizontal="center" vertical="center"/>
    </xf>
    <xf numFmtId="0" fontId="13" fillId="0" borderId="0" xfId="0" applyFont="1" applyAlignment="1">
      <alignment vertical="center"/>
    </xf>
    <xf numFmtId="0" fontId="0" fillId="0" borderId="0" xfId="0" applyAlignment="1">
      <alignment vertical="center"/>
    </xf>
    <xf numFmtId="0" fontId="14" fillId="0" borderId="0" xfId="0" applyFont="1" applyAlignment="1">
      <alignment horizontal="center" vertical="center"/>
    </xf>
    <xf numFmtId="0" fontId="11" fillId="0" borderId="22" xfId="4" applyBorder="1" applyAlignment="1">
      <alignment horizontal="center" vertical="center" wrapText="1"/>
    </xf>
    <xf numFmtId="0" fontId="11" fillId="0" borderId="23" xfId="4" applyBorder="1" applyAlignment="1">
      <alignment horizontal="center" vertical="center" wrapText="1"/>
    </xf>
    <xf numFmtId="0" fontId="11" fillId="0" borderId="18" xfId="4" applyBorder="1" applyAlignment="1">
      <alignment horizontal="center" vertical="center"/>
    </xf>
    <xf numFmtId="0" fontId="11" fillId="0" borderId="24" xfId="4" applyBorder="1" applyAlignment="1">
      <alignment horizontal="center" vertical="center"/>
    </xf>
    <xf numFmtId="0" fontId="11" fillId="0" borderId="25" xfId="4" applyBorder="1" applyAlignment="1">
      <alignment horizontal="center" vertical="center"/>
    </xf>
    <xf numFmtId="0" fontId="11" fillId="0" borderId="26" xfId="4" applyBorder="1" applyAlignment="1">
      <alignment horizontal="center" vertical="center"/>
    </xf>
    <xf numFmtId="0" fontId="11" fillId="0" borderId="27" xfId="4" applyBorder="1" applyAlignment="1">
      <alignment horizontal="center" vertical="center"/>
    </xf>
    <xf numFmtId="0" fontId="11" fillId="0" borderId="28" xfId="4" applyBorder="1" applyAlignment="1">
      <alignment horizontal="center" vertical="center"/>
    </xf>
    <xf numFmtId="0" fontId="11" fillId="0" borderId="24" xfId="4" applyBorder="1" applyAlignment="1">
      <alignment horizontal="center" vertical="center" wrapText="1"/>
    </xf>
    <xf numFmtId="0" fontId="11" fillId="0" borderId="29" xfId="4" applyBorder="1" applyAlignment="1">
      <alignment horizontal="center" vertical="center" wrapText="1"/>
    </xf>
    <xf numFmtId="0" fontId="11" fillId="0" borderId="25" xfId="4" applyBorder="1" applyAlignment="1">
      <alignment horizontal="center" vertical="center" wrapText="1"/>
    </xf>
    <xf numFmtId="0" fontId="11" fillId="0" borderId="15" xfId="4" applyBorder="1" applyAlignment="1">
      <alignment horizontal="center" vertical="center"/>
    </xf>
    <xf numFmtId="0" fontId="11" fillId="0" borderId="17" xfId="4" applyBorder="1" applyAlignment="1">
      <alignment horizontal="center" vertical="center"/>
    </xf>
    <xf numFmtId="38" fontId="11" fillId="0" borderId="19" xfId="2" applyFont="1" applyBorder="1" applyAlignment="1">
      <alignment horizontal="center" vertical="center"/>
    </xf>
    <xf numFmtId="38" fontId="11" fillId="0" borderId="21" xfId="2" applyFont="1" applyBorder="1" applyAlignment="1">
      <alignment horizontal="center" vertical="center"/>
    </xf>
    <xf numFmtId="38" fontId="11" fillId="0" borderId="7" xfId="3" applyFont="1" applyBorder="1" applyAlignment="1">
      <alignment horizontal="center" vertical="center"/>
    </xf>
    <xf numFmtId="0" fontId="11" fillId="0" borderId="5" xfId="4" applyFont="1" applyBorder="1">
      <alignment vertical="center"/>
    </xf>
    <xf numFmtId="176" fontId="11" fillId="0" borderId="20" xfId="3" applyNumberFormat="1" applyFont="1" applyBorder="1" applyAlignment="1">
      <alignment horizontal="center" vertical="center"/>
    </xf>
    <xf numFmtId="0" fontId="11" fillId="0" borderId="30" xfId="4" applyBorder="1" applyAlignment="1">
      <alignment horizontal="center" vertical="center" wrapText="1"/>
    </xf>
    <xf numFmtId="0" fontId="11" fillId="0" borderId="31" xfId="4" applyBorder="1" applyAlignment="1">
      <alignment horizontal="center" vertical="center" wrapText="1"/>
    </xf>
    <xf numFmtId="38" fontId="11" fillId="0" borderId="6" xfId="2" applyFont="1" applyBorder="1" applyAlignment="1">
      <alignment horizontal="center" vertical="center"/>
    </xf>
    <xf numFmtId="0" fontId="11" fillId="0" borderId="32" xfId="4" applyBorder="1" applyAlignment="1">
      <alignment horizontal="center" vertical="center" wrapText="1"/>
    </xf>
    <xf numFmtId="0" fontId="11" fillId="0" borderId="33" xfId="4" applyBorder="1" applyAlignment="1">
      <alignment horizontal="center" vertical="center" wrapText="1"/>
    </xf>
    <xf numFmtId="0" fontId="11" fillId="0" borderId="15" xfId="4" applyFont="1" applyBorder="1" applyAlignment="1">
      <alignment horizontal="center" vertical="center" wrapText="1"/>
    </xf>
    <xf numFmtId="0" fontId="11" fillId="0" borderId="34" xfId="4" applyFont="1" applyBorder="1" applyAlignment="1">
      <alignment horizontal="center" vertical="center" wrapText="1"/>
    </xf>
    <xf numFmtId="38" fontId="11" fillId="0" borderId="20" xfId="2" applyFont="1" applyBorder="1" applyAlignment="1">
      <alignment horizontal="center" vertical="center"/>
    </xf>
    <xf numFmtId="176" fontId="11" fillId="0" borderId="21" xfId="2" applyNumberFormat="1" applyFont="1" applyBorder="1" applyAlignment="1">
      <alignment horizontal="center" vertical="center"/>
    </xf>
    <xf numFmtId="176" fontId="11" fillId="0" borderId="4" xfId="3" applyNumberFormat="1" applyFont="1" applyBorder="1" applyAlignment="1">
      <alignment horizontal="center" vertical="center"/>
    </xf>
    <xf numFmtId="0" fontId="11" fillId="0" borderId="35" xfId="4" applyBorder="1" applyAlignment="1">
      <alignment horizontal="center" vertical="center" wrapText="1"/>
    </xf>
    <xf numFmtId="176" fontId="11" fillId="0" borderId="36" xfId="3" applyNumberFormat="1" applyFont="1" applyBorder="1" applyAlignment="1">
      <alignment horizontal="center" vertical="center"/>
    </xf>
    <xf numFmtId="38" fontId="11" fillId="0" borderId="36" xfId="2" applyFont="1" applyBorder="1" applyAlignment="1">
      <alignment horizontal="center" vertical="center"/>
    </xf>
    <xf numFmtId="38" fontId="11" fillId="0" borderId="7" xfId="2" applyFont="1" applyBorder="1" applyAlignment="1">
      <alignment horizontal="center" vertical="center"/>
    </xf>
    <xf numFmtId="176" fontId="11" fillId="0" borderId="7" xfId="3" applyNumberFormat="1" applyFont="1" applyBorder="1" applyAlignment="1">
      <alignment horizontal="center" vertical="center"/>
    </xf>
    <xf numFmtId="0" fontId="17" fillId="0" borderId="0" xfId="0" applyFont="1">
      <alignment vertical="center"/>
    </xf>
    <xf numFmtId="0" fontId="25" fillId="0" borderId="0" xfId="0" applyFont="1">
      <alignment vertical="center"/>
    </xf>
    <xf numFmtId="0" fontId="25" fillId="0" borderId="0" xfId="0" applyFont="1" applyAlignment="1">
      <alignment vertical="center"/>
    </xf>
    <xf numFmtId="0" fontId="24" fillId="0" borderId="0" xfId="0" applyFont="1">
      <alignment vertical="center"/>
    </xf>
    <xf numFmtId="0" fontId="27" fillId="0" borderId="0" xfId="0" applyFont="1" applyAlignment="1">
      <alignment horizontal="right"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right" vertical="center"/>
    </xf>
    <xf numFmtId="0" fontId="27" fillId="0" borderId="0" xfId="0" applyFont="1" applyAlignment="1">
      <alignment horizontal="left" vertical="center"/>
    </xf>
    <xf numFmtId="0" fontId="31" fillId="0" borderId="0" xfId="0" applyFont="1" applyFill="1">
      <alignment vertical="center"/>
    </xf>
    <xf numFmtId="0" fontId="32" fillId="0" borderId="0" xfId="0" applyFont="1" applyAlignment="1">
      <alignment vertical="center"/>
    </xf>
    <xf numFmtId="0" fontId="33" fillId="0" borderId="0" xfId="0" applyFont="1">
      <alignment vertical="center"/>
    </xf>
    <xf numFmtId="0" fontId="32" fillId="0" borderId="0" xfId="0" applyFont="1">
      <alignment vertical="center"/>
    </xf>
    <xf numFmtId="0" fontId="32" fillId="0" borderId="0" xfId="0" applyFont="1" applyFill="1">
      <alignment vertical="center"/>
    </xf>
    <xf numFmtId="0" fontId="33" fillId="0" borderId="0" xfId="0" applyFont="1" applyAlignment="1">
      <alignment vertical="center"/>
    </xf>
    <xf numFmtId="0" fontId="32" fillId="0" borderId="0" xfId="0" applyFont="1" applyFill="1" applyAlignment="1">
      <alignment vertical="center"/>
    </xf>
    <xf numFmtId="0" fontId="32" fillId="0" borderId="0" xfId="0" applyFont="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2" fillId="0" borderId="0" xfId="0" applyFont="1" applyBorder="1" applyAlignment="1">
      <alignment vertical="center"/>
    </xf>
    <xf numFmtId="0" fontId="32" fillId="0" borderId="59" xfId="0" applyFont="1" applyBorder="1" applyAlignment="1">
      <alignment vertical="center"/>
    </xf>
    <xf numFmtId="0" fontId="32" fillId="0" borderId="60" xfId="0" applyFont="1" applyBorder="1" applyAlignment="1">
      <alignment vertical="center"/>
    </xf>
    <xf numFmtId="0" fontId="32" fillId="0" borderId="62" xfId="0" applyFont="1" applyBorder="1" applyAlignment="1">
      <alignment vertical="center"/>
    </xf>
    <xf numFmtId="0" fontId="35" fillId="0" borderId="0" xfId="0" applyFont="1" applyAlignment="1">
      <alignment horizontal="center" vertical="center"/>
    </xf>
    <xf numFmtId="0" fontId="38" fillId="0" borderId="0" xfId="0" applyFont="1" applyFill="1" applyBorder="1" applyAlignment="1">
      <alignment horizontal="center" vertical="center"/>
    </xf>
    <xf numFmtId="0" fontId="34" fillId="0" borderId="66" xfId="0" applyFont="1" applyBorder="1" applyAlignment="1">
      <alignment horizontal="left" vertical="center"/>
    </xf>
    <xf numFmtId="0" fontId="34" fillId="0" borderId="0" xfId="0" applyFont="1" applyBorder="1" applyAlignment="1">
      <alignment horizontal="left" vertical="center"/>
    </xf>
    <xf numFmtId="0" fontId="34" fillId="0" borderId="62" xfId="0" applyFont="1" applyBorder="1" applyAlignment="1">
      <alignment horizontal="left" vertical="center"/>
    </xf>
    <xf numFmtId="0" fontId="34" fillId="0" borderId="68" xfId="0" applyFont="1" applyBorder="1" applyAlignment="1">
      <alignment horizontal="left" vertical="center"/>
    </xf>
    <xf numFmtId="0" fontId="34" fillId="0" borderId="69" xfId="0" applyFont="1" applyBorder="1" applyAlignment="1">
      <alignment horizontal="left" vertical="center"/>
    </xf>
    <xf numFmtId="0" fontId="0" fillId="0" borderId="0" xfId="0" applyFont="1" applyAlignment="1">
      <alignment horizontal="left" vertical="center"/>
    </xf>
    <xf numFmtId="0" fontId="38" fillId="0" borderId="66" xfId="0" applyFont="1" applyBorder="1" applyAlignment="1">
      <alignment horizontal="left" vertical="center"/>
    </xf>
    <xf numFmtId="0" fontId="38" fillId="0" borderId="0" xfId="0" applyFont="1" applyBorder="1" applyAlignment="1">
      <alignment horizontal="left" vertical="center"/>
    </xf>
    <xf numFmtId="0" fontId="38" fillId="0" borderId="62" xfId="0" applyFont="1" applyBorder="1" applyAlignment="1">
      <alignment horizontal="left" vertical="center"/>
    </xf>
    <xf numFmtId="0" fontId="38" fillId="0" borderId="66" xfId="0" applyFont="1" applyBorder="1" applyAlignment="1">
      <alignment horizontal="left" vertical="center" shrinkToFit="1"/>
    </xf>
    <xf numFmtId="0" fontId="38" fillId="0" borderId="67" xfId="0" applyFont="1" applyBorder="1" applyAlignment="1">
      <alignment horizontal="left" vertical="center" shrinkToFit="1"/>
    </xf>
    <xf numFmtId="0" fontId="38" fillId="0" borderId="0" xfId="0" applyFont="1" applyBorder="1" applyAlignment="1">
      <alignment horizontal="left" vertical="center" shrinkToFit="1"/>
    </xf>
    <xf numFmtId="0" fontId="38" fillId="0" borderId="68" xfId="0" applyFont="1" applyBorder="1" applyAlignment="1">
      <alignment horizontal="left" vertical="center" shrinkToFit="1"/>
    </xf>
    <xf numFmtId="0" fontId="38" fillId="0" borderId="68" xfId="0" applyFont="1" applyBorder="1" applyAlignment="1">
      <alignment horizontal="left" vertical="center"/>
    </xf>
    <xf numFmtId="0" fontId="38" fillId="0" borderId="69" xfId="0" applyFont="1" applyBorder="1" applyAlignment="1">
      <alignment horizontal="left" vertical="center"/>
    </xf>
    <xf numFmtId="0" fontId="34" fillId="0" borderId="67" xfId="0" applyFont="1" applyBorder="1" applyAlignment="1">
      <alignment horizontal="left" vertical="center"/>
    </xf>
    <xf numFmtId="0" fontId="34" fillId="0" borderId="66" xfId="0" applyFont="1" applyFill="1" applyBorder="1" applyAlignment="1">
      <alignment horizontal="center" vertical="center"/>
    </xf>
    <xf numFmtId="0" fontId="34" fillId="0" borderId="0" xfId="0" applyFont="1" applyFill="1" applyBorder="1" applyAlignment="1">
      <alignment horizontal="center" vertical="center"/>
    </xf>
    <xf numFmtId="0" fontId="38" fillId="0" borderId="59"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65" xfId="0" applyFont="1" applyFill="1" applyBorder="1" applyAlignment="1">
      <alignment horizontal="center" vertical="center"/>
    </xf>
    <xf numFmtId="0" fontId="34" fillId="0" borderId="59" xfId="0" applyFont="1" applyFill="1" applyBorder="1" applyAlignment="1">
      <alignment horizontal="center" vertical="center"/>
    </xf>
    <xf numFmtId="0" fontId="34" fillId="0" borderId="60" xfId="0" applyFont="1" applyFill="1" applyBorder="1" applyAlignment="1">
      <alignment horizontal="center" vertical="center"/>
    </xf>
    <xf numFmtId="0" fontId="36" fillId="0" borderId="65" xfId="0" applyFont="1" applyBorder="1" applyAlignment="1">
      <alignment horizontal="left" vertical="center"/>
    </xf>
    <xf numFmtId="0" fontId="36" fillId="0" borderId="66" xfId="0" applyFont="1" applyBorder="1" applyAlignment="1">
      <alignment horizontal="left" vertical="center"/>
    </xf>
    <xf numFmtId="0" fontId="36" fillId="0" borderId="67" xfId="0" applyFont="1" applyBorder="1" applyAlignment="1">
      <alignment horizontal="left" vertical="center"/>
    </xf>
    <xf numFmtId="0" fontId="36" fillId="0" borderId="60" xfId="0" applyFont="1" applyBorder="1" applyAlignment="1">
      <alignment horizontal="left" vertical="center"/>
    </xf>
    <xf numFmtId="0" fontId="36" fillId="0" borderId="62" xfId="0" applyFont="1" applyBorder="1" applyAlignment="1">
      <alignment horizontal="left" vertical="center"/>
    </xf>
    <xf numFmtId="0" fontId="36" fillId="0" borderId="69" xfId="0" applyFont="1" applyBorder="1" applyAlignment="1">
      <alignment horizontal="left" vertical="center"/>
    </xf>
    <xf numFmtId="0" fontId="38" fillId="0" borderId="65" xfId="0" applyFont="1" applyFill="1" applyBorder="1" applyAlignment="1">
      <alignment horizontal="center" vertical="center"/>
    </xf>
    <xf numFmtId="0" fontId="38" fillId="0" borderId="66" xfId="0" applyFont="1" applyFill="1" applyBorder="1" applyAlignment="1">
      <alignment horizontal="center" vertical="center"/>
    </xf>
    <xf numFmtId="0" fontId="34" fillId="0" borderId="59" xfId="0" applyFont="1" applyBorder="1" applyAlignment="1">
      <alignment horizontal="center" vertical="center"/>
    </xf>
    <xf numFmtId="0" fontId="34" fillId="0" borderId="0" xfId="0" applyFont="1" applyBorder="1" applyAlignment="1">
      <alignment horizontal="center" vertical="center"/>
    </xf>
    <xf numFmtId="0" fontId="34" fillId="0" borderId="60" xfId="0" applyFont="1" applyBorder="1" applyAlignment="1">
      <alignment horizontal="center" vertical="center"/>
    </xf>
    <xf numFmtId="0" fontId="34" fillId="0" borderId="62" xfId="0" applyFont="1" applyBorder="1" applyAlignment="1">
      <alignment horizontal="center" vertical="center"/>
    </xf>
    <xf numFmtId="0" fontId="34" fillId="0" borderId="66" xfId="0" applyFont="1" applyBorder="1" applyAlignment="1">
      <alignment horizontal="left" vertical="center" shrinkToFit="1"/>
    </xf>
    <xf numFmtId="0" fontId="34" fillId="0" borderId="0" xfId="0" applyFont="1" applyBorder="1" applyAlignment="1">
      <alignment horizontal="left" vertical="center" shrinkToFit="1"/>
    </xf>
    <xf numFmtId="0" fontId="34" fillId="0" borderId="62" xfId="0" applyFont="1" applyBorder="1" applyAlignment="1">
      <alignment horizontal="left" vertical="center" shrinkToFit="1"/>
    </xf>
    <xf numFmtId="0" fontId="34" fillId="0" borderId="66" xfId="0" applyFont="1" applyBorder="1" applyAlignment="1">
      <alignment horizontal="center" vertical="center"/>
    </xf>
    <xf numFmtId="0" fontId="34" fillId="0" borderId="67" xfId="0" applyFont="1" applyBorder="1" applyAlignment="1">
      <alignment horizontal="left" vertical="center" shrinkToFit="1"/>
    </xf>
    <xf numFmtId="0" fontId="34" fillId="0" borderId="68" xfId="0" applyFont="1" applyBorder="1" applyAlignment="1">
      <alignment horizontal="left" vertical="center" shrinkToFit="1"/>
    </xf>
    <xf numFmtId="0" fontId="34" fillId="0" borderId="69" xfId="0" applyFont="1" applyBorder="1" applyAlignment="1">
      <alignment horizontal="left" vertical="center" shrinkToFit="1"/>
    </xf>
    <xf numFmtId="0" fontId="37" fillId="0" borderId="7" xfId="0" applyFont="1" applyBorder="1" applyAlignment="1">
      <alignment horizontal="center" vertical="center" shrinkToFit="1"/>
    </xf>
    <xf numFmtId="0" fontId="37" fillId="0" borderId="5" xfId="0" applyFont="1" applyBorder="1" applyAlignment="1">
      <alignment horizontal="center" vertical="center" shrinkToFit="1"/>
    </xf>
    <xf numFmtId="0" fontId="0" fillId="3" borderId="21"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6" xfId="0" applyFont="1" applyFill="1" applyBorder="1" applyAlignment="1">
      <alignment horizontal="center" vertical="center"/>
    </xf>
    <xf numFmtId="0" fontId="33" fillId="0" borderId="0" xfId="0" applyFont="1" applyAlignment="1">
      <alignment horizontal="right" vertical="center"/>
    </xf>
    <xf numFmtId="0" fontId="0" fillId="3" borderId="21" xfId="0" applyFont="1" applyFill="1" applyBorder="1" applyAlignment="1">
      <alignment horizontal="left" vertical="center"/>
    </xf>
    <xf numFmtId="0" fontId="0" fillId="3" borderId="7" xfId="0" applyFont="1" applyFill="1" applyBorder="1" applyAlignment="1">
      <alignment horizontal="left" vertical="center"/>
    </xf>
    <xf numFmtId="0" fontId="33" fillId="0" borderId="0" xfId="0" applyFont="1" applyAlignment="1">
      <alignment horizontal="center" vertical="center"/>
    </xf>
    <xf numFmtId="0" fontId="28" fillId="0" borderId="0" xfId="0" applyFont="1" applyAlignment="1">
      <alignment horizontal="center" vertical="center"/>
    </xf>
    <xf numFmtId="0" fontId="25" fillId="0" borderId="0" xfId="0" applyFont="1" applyAlignment="1">
      <alignment horizontal="left" vertical="center"/>
    </xf>
    <xf numFmtId="0" fontId="32" fillId="0" borderId="0" xfId="0" applyFont="1" applyAlignment="1">
      <alignment horizontal="center" vertical="center"/>
    </xf>
    <xf numFmtId="0" fontId="0" fillId="0" borderId="0" xfId="0" applyFont="1" applyFill="1" applyAlignment="1">
      <alignment horizontal="left" vertical="center"/>
    </xf>
    <xf numFmtId="0" fontId="38" fillId="0" borderId="60" xfId="0" applyFont="1" applyFill="1" applyBorder="1" applyAlignment="1">
      <alignment horizontal="center" vertical="center"/>
    </xf>
    <xf numFmtId="0" fontId="38" fillId="0" borderId="62" xfId="0" applyFont="1" applyFill="1" applyBorder="1" applyAlignment="1">
      <alignment horizontal="center" vertical="center"/>
    </xf>
    <xf numFmtId="0" fontId="26" fillId="4" borderId="0" xfId="0" applyFont="1" applyFill="1" applyAlignment="1">
      <alignment horizontal="center" vertical="center"/>
    </xf>
    <xf numFmtId="0" fontId="25" fillId="0" borderId="0" xfId="0" applyFont="1" applyFill="1" applyAlignment="1">
      <alignment horizontal="left" vertical="center"/>
    </xf>
    <xf numFmtId="0" fontId="34" fillId="0" borderId="65" xfId="0" applyFont="1" applyBorder="1" applyAlignment="1">
      <alignment horizontal="center" vertical="center"/>
    </xf>
    <xf numFmtId="0" fontId="32" fillId="0" borderId="0" xfId="0" applyFont="1" applyFill="1" applyAlignment="1">
      <alignment horizontal="center" vertical="center"/>
    </xf>
    <xf numFmtId="0" fontId="17" fillId="0" borderId="0" xfId="0" applyFont="1" applyAlignment="1">
      <alignment horizontal="center" vertical="center"/>
    </xf>
    <xf numFmtId="0" fontId="21" fillId="0" borderId="3" xfId="0" applyFont="1" applyBorder="1" applyAlignment="1">
      <alignment horizontal="center" vertical="center"/>
    </xf>
    <xf numFmtId="0" fontId="22" fillId="0" borderId="3" xfId="1" applyFont="1" applyBorder="1" applyAlignment="1">
      <alignment horizontal="center" vertical="center"/>
    </xf>
    <xf numFmtId="0" fontId="15" fillId="2" borderId="7" xfId="0" applyFont="1" applyFill="1" applyBorder="1" applyAlignment="1">
      <alignment horizontal="center" vertical="center"/>
    </xf>
    <xf numFmtId="0" fontId="15" fillId="2" borderId="19" xfId="0" applyFont="1" applyFill="1" applyBorder="1" applyAlignment="1">
      <alignment horizontal="center" vertical="center"/>
    </xf>
    <xf numFmtId="0" fontId="15" fillId="0" borderId="3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6"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8" xfId="0" applyFont="1" applyFill="1" applyBorder="1" applyAlignment="1">
      <alignment horizontal="center" vertical="center" wrapText="1"/>
    </xf>
    <xf numFmtId="0" fontId="15" fillId="2" borderId="20" xfId="0"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38" fontId="15" fillId="2" borderId="5" xfId="2" applyFont="1" applyFill="1" applyBorder="1" applyAlignment="1">
      <alignment vertical="center"/>
    </xf>
    <xf numFmtId="38" fontId="15" fillId="2" borderId="4" xfId="2" applyFont="1" applyFill="1" applyBorder="1" applyAlignment="1">
      <alignment vertical="center"/>
    </xf>
    <xf numFmtId="0" fontId="15" fillId="0" borderId="36"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Fill="1" applyBorder="1" applyAlignment="1">
      <alignment horizontal="center" vertical="center" wrapText="1"/>
    </xf>
    <xf numFmtId="0" fontId="15" fillId="0" borderId="36"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center" vertical="center" wrapText="1"/>
    </xf>
    <xf numFmtId="38" fontId="15" fillId="2" borderId="4" xfId="2"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8"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4" xfId="0" applyFont="1" applyFill="1" applyBorder="1" applyAlignment="1">
      <alignment vertical="center"/>
    </xf>
    <xf numFmtId="0" fontId="15" fillId="2" borderId="36" xfId="0" applyFont="1" applyFill="1" applyBorder="1" applyAlignment="1">
      <alignment vertical="center"/>
    </xf>
    <xf numFmtId="0" fontId="15" fillId="0" borderId="4" xfId="0" applyFont="1" applyFill="1" applyBorder="1" applyAlignment="1">
      <alignment vertical="center"/>
    </xf>
    <xf numFmtId="0" fontId="15" fillId="0" borderId="6" xfId="0" applyFont="1" applyFill="1" applyBorder="1" applyAlignment="1">
      <alignment vertical="center"/>
    </xf>
    <xf numFmtId="0" fontId="15" fillId="2" borderId="4" xfId="0" applyFont="1" applyFill="1" applyBorder="1" applyAlignment="1">
      <alignment horizontal="lef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5" fillId="0" borderId="6" xfId="0" applyFont="1" applyFill="1" applyBorder="1" applyAlignment="1">
      <alignment horizontal="center" vertical="center" wrapText="1"/>
    </xf>
    <xf numFmtId="0" fontId="15" fillId="0" borderId="45" xfId="0" applyFont="1" applyBorder="1" applyAlignment="1">
      <alignment horizontal="center" vertical="center"/>
    </xf>
    <xf numFmtId="0" fontId="1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44" xfId="0" applyFont="1" applyBorder="1" applyAlignment="1">
      <alignment horizontal="center" vertical="center"/>
    </xf>
    <xf numFmtId="0" fontId="15" fillId="0" borderId="2" xfId="0" applyFont="1" applyBorder="1" applyAlignment="1">
      <alignment horizontal="center" vertical="center"/>
    </xf>
    <xf numFmtId="0" fontId="15" fillId="0" borderId="42"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6" xfId="0" applyFont="1" applyBorder="1" applyAlignment="1">
      <alignment horizontal="left" vertical="center"/>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8" fillId="0" borderId="36"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20" fillId="0" borderId="7" xfId="0" applyFont="1" applyBorder="1" applyAlignment="1">
      <alignment horizontal="center" vertical="center" wrapText="1"/>
    </xf>
    <xf numFmtId="0" fontId="20" fillId="0" borderId="7" xfId="0" applyFont="1" applyBorder="1" applyAlignment="1">
      <alignment horizontal="center" vertical="center"/>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15" fillId="2" borderId="5"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0" borderId="4" xfId="0" applyFont="1" applyFill="1" applyBorder="1" applyAlignment="1">
      <alignment vertical="center" shrinkToFit="1"/>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5" fillId="0" borderId="45"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8" xfId="0" applyFont="1" applyFill="1" applyBorder="1" applyAlignment="1">
      <alignment horizontal="center" vertical="center"/>
    </xf>
    <xf numFmtId="0" fontId="15" fillId="0" borderId="7" xfId="0" applyFont="1" applyBorder="1" applyAlignment="1">
      <alignment horizontal="left" vertical="center" wrapText="1"/>
    </xf>
    <xf numFmtId="0" fontId="5" fillId="0" borderId="4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0" borderId="6"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3" xfId="0" applyFont="1" applyBorder="1" applyAlignment="1">
      <alignment horizontal="left" vertical="center" wrapText="1"/>
    </xf>
    <xf numFmtId="0" fontId="15" fillId="0" borderId="48" xfId="0" applyFont="1" applyBorder="1" applyAlignment="1">
      <alignment horizontal="left" vertical="center"/>
    </xf>
    <xf numFmtId="0" fontId="15" fillId="0" borderId="3" xfId="0" applyFont="1" applyBorder="1" applyAlignment="1">
      <alignment horizontal="left" vertical="center"/>
    </xf>
    <xf numFmtId="0" fontId="5" fillId="0" borderId="4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2" xfId="0" applyFont="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8" fillId="0" borderId="48" xfId="0" applyFont="1" applyBorder="1" applyAlignment="1">
      <alignment horizontal="left" vertical="center" wrapText="1"/>
    </xf>
    <xf numFmtId="0" fontId="18" fillId="0" borderId="3" xfId="0" applyFont="1" applyBorder="1" applyAlignment="1">
      <alignment horizontal="left" vertical="center" wrapText="1"/>
    </xf>
    <xf numFmtId="0" fontId="11" fillId="0" borderId="7" xfId="4" applyBorder="1" applyAlignment="1">
      <alignment horizontal="center" vertical="center"/>
    </xf>
    <xf numFmtId="0" fontId="11" fillId="0" borderId="5" xfId="4" applyBorder="1" applyAlignment="1">
      <alignment horizontal="center" vertical="center"/>
    </xf>
    <xf numFmtId="0" fontId="11" fillId="0" borderId="4" xfId="4" applyBorder="1" applyAlignment="1">
      <alignment horizontal="center" vertical="center"/>
    </xf>
    <xf numFmtId="0" fontId="11" fillId="0" borderId="6" xfId="4" applyBorder="1" applyAlignment="1">
      <alignment horizontal="center" vertical="center"/>
    </xf>
    <xf numFmtId="0" fontId="11" fillId="0" borderId="59" xfId="4" applyFont="1" applyBorder="1" applyAlignment="1">
      <alignment horizontal="center" vertical="center" wrapText="1"/>
    </xf>
    <xf numFmtId="0" fontId="11" fillId="0" borderId="60" xfId="4" applyFont="1" applyBorder="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46" xfId="4" applyBorder="1" applyAlignment="1">
      <alignment horizontal="center" vertical="center" wrapText="1"/>
    </xf>
    <xf numFmtId="0" fontId="11" fillId="0" borderId="58" xfId="4" applyBorder="1" applyAlignment="1">
      <alignment horizontal="center" vertical="center" wrapText="1"/>
    </xf>
    <xf numFmtId="0" fontId="11" fillId="0" borderId="16" xfId="4" applyBorder="1" applyAlignment="1">
      <alignment horizontal="center" vertical="center" wrapText="1"/>
    </xf>
    <xf numFmtId="0" fontId="11" fillId="0" borderId="17" xfId="4" applyBorder="1" applyAlignment="1">
      <alignment horizontal="center" vertical="center" wrapText="1"/>
    </xf>
    <xf numFmtId="0" fontId="11" fillId="0" borderId="37" xfId="4" applyBorder="1" applyAlignment="1">
      <alignment horizontal="center" vertical="center"/>
    </xf>
    <xf numFmtId="0" fontId="11" fillId="0" borderId="57" xfId="4" applyBorder="1" applyAlignment="1">
      <alignment horizontal="center" vertical="center"/>
    </xf>
    <xf numFmtId="0" fontId="11" fillId="0" borderId="54" xfId="4" applyBorder="1" applyAlignment="1">
      <alignment horizontal="center" vertical="center" wrapText="1"/>
    </xf>
    <xf numFmtId="0" fontId="11" fillId="0" borderId="55" xfId="4" applyBorder="1" applyAlignment="1">
      <alignment horizontal="center" vertical="center" wrapText="1"/>
    </xf>
    <xf numFmtId="0" fontId="11" fillId="0" borderId="37" xfId="4" applyFont="1" applyBorder="1" applyAlignment="1">
      <alignment horizontal="center" vertical="center" wrapText="1"/>
    </xf>
    <xf numFmtId="0" fontId="11" fillId="0" borderId="64" xfId="4" applyFont="1" applyBorder="1" applyAlignment="1">
      <alignment horizontal="center" vertical="center" wrapText="1"/>
    </xf>
    <xf numFmtId="0" fontId="11" fillId="0" borderId="57" xfId="4" applyFont="1" applyBorder="1" applyAlignment="1">
      <alignment horizontal="center" vertical="center" wrapText="1"/>
    </xf>
    <xf numFmtId="0" fontId="11" fillId="0" borderId="45" xfId="4" applyFont="1" applyBorder="1" applyAlignment="1">
      <alignment horizontal="center" vertical="center"/>
    </xf>
    <xf numFmtId="0" fontId="11" fillId="0" borderId="3" xfId="4" applyFont="1" applyBorder="1" applyAlignment="1">
      <alignment horizontal="center" vertical="center"/>
    </xf>
    <xf numFmtId="0" fontId="11" fillId="0" borderId="22" xfId="4" applyFont="1" applyBorder="1" applyAlignment="1">
      <alignment horizontal="center" vertical="center"/>
    </xf>
    <xf numFmtId="0" fontId="11" fillId="0" borderId="46" xfId="4" applyFont="1" applyBorder="1" applyAlignment="1">
      <alignment horizontal="center" vertical="center" wrapText="1"/>
    </xf>
    <xf numFmtId="0" fontId="11" fillId="0" borderId="58" xfId="4" applyFont="1" applyBorder="1" applyAlignment="1">
      <alignment horizontal="center" vertical="center" wrapText="1"/>
    </xf>
    <xf numFmtId="0" fontId="11" fillId="0" borderId="43" xfId="4" applyFont="1" applyBorder="1" applyAlignment="1">
      <alignment horizontal="center" vertical="center" wrapText="1"/>
    </xf>
    <xf numFmtId="0" fontId="11" fillId="0" borderId="63" xfId="4" applyFont="1" applyBorder="1" applyAlignment="1">
      <alignment horizontal="center" vertical="center" wrapText="1"/>
    </xf>
    <xf numFmtId="0" fontId="11" fillId="0" borderId="8" xfId="4" applyFont="1" applyBorder="1" applyAlignment="1">
      <alignment horizontal="center" vertical="center" wrapText="1"/>
    </xf>
    <xf numFmtId="0" fontId="11" fillId="0" borderId="24" xfId="4" applyBorder="1" applyAlignment="1">
      <alignment horizontal="center" vertical="center" wrapText="1"/>
    </xf>
    <xf numFmtId="0" fontId="11" fillId="0" borderId="9" xfId="4" applyFont="1" applyBorder="1" applyAlignment="1">
      <alignment horizontal="center" vertical="center" wrapText="1"/>
    </xf>
    <xf numFmtId="0" fontId="11" fillId="0" borderId="29" xfId="4" applyBorder="1" applyAlignment="1">
      <alignment horizontal="center" vertical="center" wrapText="1"/>
    </xf>
    <xf numFmtId="0" fontId="11" fillId="0" borderId="5"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23" xfId="4" applyBorder="1" applyAlignment="1">
      <alignment horizontal="center" vertical="center" wrapText="1"/>
    </xf>
    <xf numFmtId="0" fontId="11" fillId="0" borderId="53" xfId="4" applyBorder="1" applyAlignment="1">
      <alignment horizontal="center" vertical="center" wrapText="1"/>
    </xf>
    <xf numFmtId="0" fontId="11" fillId="0" borderId="23" xfId="4" applyFont="1" applyBorder="1" applyAlignment="1">
      <alignment horizontal="center" vertical="center" wrapText="1"/>
    </xf>
    <xf numFmtId="0" fontId="11" fillId="0" borderId="26" xfId="4" applyFont="1" applyBorder="1" applyAlignment="1">
      <alignment horizontal="center" vertical="center" wrapText="1"/>
    </xf>
    <xf numFmtId="0" fontId="11" fillId="0" borderId="55" xfId="4" applyFont="1" applyBorder="1" applyAlignment="1">
      <alignment horizontal="center" vertical="center" wrapText="1"/>
    </xf>
    <xf numFmtId="0" fontId="11" fillId="0" borderId="28" xfId="4" applyFont="1" applyBorder="1" applyAlignment="1">
      <alignment horizontal="center" vertical="center" wrapText="1"/>
    </xf>
    <xf numFmtId="0" fontId="11" fillId="0" borderId="37" xfId="4" applyBorder="1" applyAlignment="1">
      <alignment horizontal="center" vertical="center" wrapText="1"/>
    </xf>
    <xf numFmtId="0" fontId="11" fillId="0" borderId="57" xfId="4" applyBorder="1" applyAlignment="1">
      <alignment horizontal="center" vertical="center" wrapText="1"/>
    </xf>
    <xf numFmtId="0" fontId="11" fillId="0" borderId="47" xfId="4" applyBorder="1" applyAlignment="1">
      <alignment horizontal="center" vertical="center" wrapText="1"/>
    </xf>
    <xf numFmtId="0" fontId="11" fillId="0" borderId="56" xfId="4" applyBorder="1" applyAlignment="1">
      <alignment horizontal="center" vertical="center" wrapText="1"/>
    </xf>
    <xf numFmtId="0" fontId="11" fillId="0" borderId="45" xfId="4" applyBorder="1" applyAlignment="1">
      <alignment horizontal="center" vertical="center"/>
    </xf>
    <xf numFmtId="0" fontId="11" fillId="0" borderId="3" xfId="4" applyBorder="1" applyAlignment="1">
      <alignment horizontal="center" vertical="center"/>
    </xf>
    <xf numFmtId="0" fontId="11" fillId="0" borderId="22" xfId="4" applyBorder="1" applyAlignment="1">
      <alignment horizontal="center" vertical="center"/>
    </xf>
    <xf numFmtId="0" fontId="11" fillId="0" borderId="61" xfId="4" applyBorder="1" applyAlignment="1">
      <alignment horizontal="center" vertical="center"/>
    </xf>
    <xf numFmtId="0" fontId="11" fillId="0" borderId="62" xfId="4" applyBorder="1" applyAlignment="1">
      <alignment horizontal="center" vertical="center"/>
    </xf>
    <xf numFmtId="0" fontId="11" fillId="0" borderId="30" xfId="4" applyBorder="1" applyAlignment="1">
      <alignment horizontal="center" vertical="center"/>
    </xf>
    <xf numFmtId="0" fontId="11" fillId="0" borderId="5" xfId="4" applyBorder="1" applyAlignment="1">
      <alignment horizontal="left" vertical="center"/>
    </xf>
    <xf numFmtId="0" fontId="11" fillId="0" borderId="6" xfId="4" applyBorder="1" applyAlignment="1">
      <alignment horizontal="left" vertical="center"/>
    </xf>
    <xf numFmtId="0" fontId="11" fillId="0" borderId="13" xfId="4" applyBorder="1" applyAlignment="1">
      <alignment horizontal="center" vertical="center" wrapText="1"/>
    </xf>
    <xf numFmtId="0" fontId="11" fillId="0" borderId="14" xfId="4" applyBorder="1" applyAlignment="1">
      <alignment horizontal="center" vertical="center" wrapText="1"/>
    </xf>
    <xf numFmtId="0" fontId="11" fillId="0" borderId="5" xfId="4" applyBorder="1" applyAlignment="1">
      <alignment horizontal="left" vertical="center" wrapText="1"/>
    </xf>
    <xf numFmtId="0" fontId="11" fillId="0" borderId="4" xfId="4" applyBorder="1" applyAlignment="1">
      <alignment horizontal="left" vertical="center" wrapText="1"/>
    </xf>
    <xf numFmtId="0" fontId="11" fillId="0" borderId="6" xfId="4" applyBorder="1" applyAlignment="1">
      <alignment horizontal="left" vertical="center" wrapText="1"/>
    </xf>
    <xf numFmtId="0" fontId="11" fillId="0" borderId="41" xfId="4" applyBorder="1" applyAlignment="1">
      <alignment horizontal="center" vertical="center" wrapText="1"/>
    </xf>
    <xf numFmtId="0" fontId="11" fillId="0" borderId="39" xfId="4" applyBorder="1" applyAlignment="1">
      <alignment horizontal="center" vertical="center" wrapText="1"/>
    </xf>
    <xf numFmtId="0" fontId="11" fillId="0" borderId="54" xfId="4" applyBorder="1" applyAlignment="1">
      <alignment horizontal="center" vertical="center"/>
    </xf>
    <xf numFmtId="0" fontId="11" fillId="0" borderId="55" xfId="4" applyBorder="1" applyAlignment="1">
      <alignment horizontal="center" vertical="center"/>
    </xf>
    <xf numFmtId="0" fontId="11" fillId="0" borderId="47" xfId="4" applyBorder="1" applyAlignment="1">
      <alignment horizontal="center" vertical="center"/>
    </xf>
    <xf numFmtId="0" fontId="11" fillId="0" borderId="56" xfId="4" applyBorder="1" applyAlignment="1">
      <alignment horizontal="center" vertical="center"/>
    </xf>
    <xf numFmtId="0" fontId="11" fillId="0" borderId="5" xfId="4" applyBorder="1" applyAlignment="1">
      <alignment vertical="center"/>
    </xf>
    <xf numFmtId="0" fontId="11" fillId="0" borderId="6" xfId="4" applyBorder="1" applyAlignment="1">
      <alignment vertical="center"/>
    </xf>
    <xf numFmtId="0" fontId="11" fillId="0" borderId="4" xfId="4" applyBorder="1" applyAlignment="1">
      <alignment horizontal="left" vertical="center"/>
    </xf>
    <xf numFmtId="0" fontId="11" fillId="0" borderId="41" xfId="4" applyBorder="1" applyAlignment="1">
      <alignment horizontal="center" vertical="center"/>
    </xf>
    <xf numFmtId="0" fontId="11" fillId="0" borderId="35" xfId="4" applyBorder="1" applyAlignment="1">
      <alignment horizontal="center" vertical="center"/>
    </xf>
    <xf numFmtId="0" fontId="11" fillId="0" borderId="40" xfId="4" applyBorder="1" applyAlignment="1">
      <alignment horizontal="center" vertical="center"/>
    </xf>
  </cellXfs>
  <cellStyles count="5">
    <cellStyle name="ハイパーリンク" xfId="1" builtinId="8"/>
    <cellStyle name="桁区切り" xfId="2" builtinId="6"/>
    <cellStyle name="桁区切り 2" xfId="3"/>
    <cellStyle name="標準" xfId="0" builtinId="0"/>
    <cellStyle name="標準 2" xfId="4"/>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19050</xdr:rowOff>
        </xdr:from>
        <xdr:to>
          <xdr:col>3</xdr:col>
          <xdr:colOff>381000</xdr:colOff>
          <xdr:row>3</xdr:row>
          <xdr:rowOff>152400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19050</xdr:rowOff>
        </xdr:from>
        <xdr:to>
          <xdr:col>3</xdr:col>
          <xdr:colOff>381000</xdr:colOff>
          <xdr:row>5</xdr:row>
          <xdr:rowOff>152400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urochosa@ichiura.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EK103"/>
  <sheetViews>
    <sheetView tabSelected="1" view="pageBreakPreview" zoomScaleNormal="100" zoomScaleSheetLayoutView="100" workbookViewId="0">
      <selection activeCell="G27" sqref="G27:Q28"/>
    </sheetView>
  </sheetViews>
  <sheetFormatPr defaultRowHeight="13.5"/>
  <cols>
    <col min="1" max="155" width="1.625" customWidth="1"/>
  </cols>
  <sheetData>
    <row r="1" spans="1:107" ht="9" customHeight="1">
      <c r="A1" s="203" t="s">
        <v>465</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row>
    <row r="2" spans="1:107" ht="9"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row>
    <row r="3" spans="1:107" s="130" customFormat="1" ht="12.6" customHeight="1">
      <c r="A3" s="129" t="s">
        <v>458</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row>
    <row r="4" spans="1:107" ht="3" customHeight="1">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row>
    <row r="5" spans="1:107" s="130" customFormat="1" ht="12.6" customHeight="1">
      <c r="A5" s="129" t="s">
        <v>529</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row>
    <row r="6" spans="1:107" ht="3" customHeight="1">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row>
    <row r="7" spans="1:107" s="130" customFormat="1" ht="12.6" customHeight="1">
      <c r="A7" s="129" t="s">
        <v>539</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row>
    <row r="8" spans="1:107" ht="3" customHeight="1">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row>
    <row r="9" spans="1:107" s="130" customFormat="1" ht="12.6" customHeight="1">
      <c r="A9" s="129" t="s">
        <v>459</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row>
    <row r="10" spans="1:107" ht="6.6" customHeight="1">
      <c r="A10" s="122"/>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row>
    <row r="11" spans="1:107" ht="8.1" customHeight="1">
      <c r="A11" s="198" t="s">
        <v>516</v>
      </c>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row>
    <row r="12" spans="1:107" ht="8.1" customHeight="1">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row>
    <row r="13" spans="1:107" s="130" customFormat="1" ht="7.5" customHeight="1">
      <c r="A13" s="131"/>
      <c r="B13" s="199" t="s">
        <v>451</v>
      </c>
      <c r="C13" s="199"/>
      <c r="D13" s="199"/>
      <c r="E13" s="205" t="s">
        <v>375</v>
      </c>
      <c r="F13" s="182"/>
      <c r="G13" s="179" t="s">
        <v>467</v>
      </c>
      <c r="H13" s="179"/>
      <c r="I13" s="179"/>
      <c r="J13" s="179"/>
      <c r="K13" s="179"/>
      <c r="L13" s="179"/>
      <c r="M13" s="179"/>
      <c r="N13" s="179"/>
      <c r="O13" s="182" t="s">
        <v>375</v>
      </c>
      <c r="P13" s="182"/>
      <c r="Q13" s="179" t="s">
        <v>524</v>
      </c>
      <c r="R13" s="179"/>
      <c r="S13" s="179"/>
      <c r="T13" s="179"/>
      <c r="U13" s="179"/>
      <c r="V13" s="179"/>
      <c r="W13" s="179"/>
      <c r="X13" s="179"/>
      <c r="Y13" s="182" t="s">
        <v>375</v>
      </c>
      <c r="Z13" s="182"/>
      <c r="AA13" s="179" t="s">
        <v>468</v>
      </c>
      <c r="AB13" s="179"/>
      <c r="AC13" s="179"/>
      <c r="AD13" s="179"/>
      <c r="AE13" s="179"/>
      <c r="AF13" s="179"/>
      <c r="AG13" s="179"/>
      <c r="AH13" s="179"/>
      <c r="AI13" s="182" t="s">
        <v>375</v>
      </c>
      <c r="AJ13" s="182"/>
      <c r="AK13" s="179" t="s">
        <v>469</v>
      </c>
      <c r="AL13" s="179"/>
      <c r="AM13" s="179"/>
      <c r="AN13" s="179"/>
      <c r="AO13" s="179"/>
      <c r="AP13" s="179"/>
      <c r="AQ13" s="179"/>
      <c r="AR13" s="179"/>
      <c r="AS13" s="182" t="s">
        <v>375</v>
      </c>
      <c r="AT13" s="182"/>
      <c r="AU13" s="179" t="s">
        <v>470</v>
      </c>
      <c r="AV13" s="179"/>
      <c r="AW13" s="179"/>
      <c r="AX13" s="179"/>
      <c r="AY13" s="179"/>
      <c r="AZ13" s="179"/>
      <c r="BA13" s="179"/>
      <c r="BB13" s="183"/>
      <c r="BG13" s="131"/>
      <c r="BP13" s="129"/>
      <c r="BY13" s="129"/>
      <c r="CH13" s="129"/>
      <c r="CQ13" s="129"/>
      <c r="CZ13" s="129"/>
      <c r="DA13" s="129"/>
      <c r="DB13" s="129"/>
      <c r="DC13" s="129"/>
    </row>
    <row r="14" spans="1:107" s="130" customFormat="1" ht="7.5" customHeight="1">
      <c r="A14" s="131"/>
      <c r="B14" s="199"/>
      <c r="C14" s="199"/>
      <c r="D14" s="199"/>
      <c r="E14" s="175"/>
      <c r="F14" s="176"/>
      <c r="G14" s="180"/>
      <c r="H14" s="180"/>
      <c r="I14" s="180"/>
      <c r="J14" s="180"/>
      <c r="K14" s="180"/>
      <c r="L14" s="180"/>
      <c r="M14" s="180"/>
      <c r="N14" s="180"/>
      <c r="O14" s="176"/>
      <c r="P14" s="176"/>
      <c r="Q14" s="180"/>
      <c r="R14" s="180"/>
      <c r="S14" s="180"/>
      <c r="T14" s="180"/>
      <c r="U14" s="180"/>
      <c r="V14" s="180"/>
      <c r="W14" s="180"/>
      <c r="X14" s="180"/>
      <c r="Y14" s="176"/>
      <c r="Z14" s="176"/>
      <c r="AA14" s="180"/>
      <c r="AB14" s="180"/>
      <c r="AC14" s="180"/>
      <c r="AD14" s="180"/>
      <c r="AE14" s="180"/>
      <c r="AF14" s="180"/>
      <c r="AG14" s="180"/>
      <c r="AH14" s="180"/>
      <c r="AI14" s="176"/>
      <c r="AJ14" s="176"/>
      <c r="AK14" s="180"/>
      <c r="AL14" s="180"/>
      <c r="AM14" s="180"/>
      <c r="AN14" s="180"/>
      <c r="AO14" s="180"/>
      <c r="AP14" s="180"/>
      <c r="AQ14" s="180"/>
      <c r="AR14" s="180"/>
      <c r="AS14" s="176"/>
      <c r="AT14" s="176"/>
      <c r="AU14" s="180"/>
      <c r="AV14" s="180"/>
      <c r="AW14" s="180"/>
      <c r="AX14" s="180"/>
      <c r="AY14" s="180"/>
      <c r="AZ14" s="180"/>
      <c r="BA14" s="180"/>
      <c r="BB14" s="184"/>
      <c r="BG14" s="131"/>
      <c r="BP14" s="129"/>
      <c r="BY14" s="129"/>
      <c r="CH14" s="129"/>
      <c r="CQ14" s="129"/>
      <c r="CZ14" s="129"/>
      <c r="DA14" s="129"/>
      <c r="DB14" s="129"/>
      <c r="DC14" s="129"/>
    </row>
    <row r="15" spans="1:107" s="130" customFormat="1" ht="7.5" customHeight="1">
      <c r="A15" s="131"/>
      <c r="B15" s="131"/>
      <c r="E15" s="175" t="s">
        <v>375</v>
      </c>
      <c r="F15" s="176"/>
      <c r="G15" s="180" t="s">
        <v>471</v>
      </c>
      <c r="H15" s="180"/>
      <c r="I15" s="180"/>
      <c r="J15" s="180"/>
      <c r="K15" s="180"/>
      <c r="L15" s="180"/>
      <c r="M15" s="180"/>
      <c r="N15" s="180"/>
      <c r="O15" s="176" t="s">
        <v>375</v>
      </c>
      <c r="P15" s="176"/>
      <c r="Q15" s="180" t="s">
        <v>472</v>
      </c>
      <c r="R15" s="180"/>
      <c r="S15" s="180"/>
      <c r="T15" s="180"/>
      <c r="U15" s="180"/>
      <c r="V15" s="180"/>
      <c r="W15" s="180"/>
      <c r="X15" s="180"/>
      <c r="Y15" s="176" t="s">
        <v>375</v>
      </c>
      <c r="Z15" s="176"/>
      <c r="AA15" s="180" t="s">
        <v>473</v>
      </c>
      <c r="AB15" s="180"/>
      <c r="AC15" s="180"/>
      <c r="AD15" s="180"/>
      <c r="AE15" s="180"/>
      <c r="AF15" s="180"/>
      <c r="AG15" s="180"/>
      <c r="AH15" s="180"/>
      <c r="AI15" s="176" t="s">
        <v>375</v>
      </c>
      <c r="AJ15" s="176"/>
      <c r="AK15" s="180" t="s">
        <v>474</v>
      </c>
      <c r="AL15" s="180"/>
      <c r="AM15" s="180"/>
      <c r="AN15" s="180"/>
      <c r="AO15" s="180"/>
      <c r="AP15" s="180"/>
      <c r="AQ15" s="180"/>
      <c r="AR15" s="180"/>
      <c r="AS15" s="176" t="s">
        <v>375</v>
      </c>
      <c r="AT15" s="176"/>
      <c r="AU15" s="180" t="s">
        <v>475</v>
      </c>
      <c r="AV15" s="180"/>
      <c r="AW15" s="180"/>
      <c r="AX15" s="180"/>
      <c r="AY15" s="180"/>
      <c r="AZ15" s="180"/>
      <c r="BA15" s="180"/>
      <c r="BB15" s="184"/>
      <c r="BD15" s="129"/>
      <c r="BE15" s="129"/>
      <c r="BF15" s="129"/>
      <c r="BG15" s="131"/>
      <c r="BP15" s="129"/>
      <c r="BY15" s="129"/>
      <c r="CH15" s="129"/>
      <c r="CQ15" s="129"/>
      <c r="CZ15" s="129"/>
      <c r="DA15" s="129"/>
      <c r="DB15" s="129"/>
      <c r="DC15" s="129"/>
    </row>
    <row r="16" spans="1:107" s="130" customFormat="1" ht="7.5" customHeight="1">
      <c r="A16" s="131"/>
      <c r="B16" s="131"/>
      <c r="E16" s="177"/>
      <c r="F16" s="178"/>
      <c r="G16" s="181"/>
      <c r="H16" s="181"/>
      <c r="I16" s="181"/>
      <c r="J16" s="181"/>
      <c r="K16" s="181"/>
      <c r="L16" s="181"/>
      <c r="M16" s="181"/>
      <c r="N16" s="181"/>
      <c r="O16" s="178"/>
      <c r="P16" s="178"/>
      <c r="Q16" s="181"/>
      <c r="R16" s="181"/>
      <c r="S16" s="181"/>
      <c r="T16" s="181"/>
      <c r="U16" s="181"/>
      <c r="V16" s="181"/>
      <c r="W16" s="181"/>
      <c r="X16" s="181"/>
      <c r="Y16" s="178"/>
      <c r="Z16" s="178"/>
      <c r="AA16" s="181"/>
      <c r="AB16" s="181"/>
      <c r="AC16" s="181"/>
      <c r="AD16" s="181"/>
      <c r="AE16" s="181"/>
      <c r="AF16" s="181"/>
      <c r="AG16" s="181"/>
      <c r="AH16" s="181"/>
      <c r="AI16" s="178"/>
      <c r="AJ16" s="178"/>
      <c r="AK16" s="181"/>
      <c r="AL16" s="181"/>
      <c r="AM16" s="181"/>
      <c r="AN16" s="181"/>
      <c r="AO16" s="181"/>
      <c r="AP16" s="181"/>
      <c r="AQ16" s="181"/>
      <c r="AR16" s="181"/>
      <c r="AS16" s="178"/>
      <c r="AT16" s="178"/>
      <c r="AU16" s="181"/>
      <c r="AV16" s="181"/>
      <c r="AW16" s="181"/>
      <c r="AX16" s="181"/>
      <c r="AY16" s="181"/>
      <c r="AZ16" s="181"/>
      <c r="BA16" s="181"/>
      <c r="BB16" s="185"/>
      <c r="BD16" s="129"/>
      <c r="BE16" s="129"/>
      <c r="BF16" s="129"/>
      <c r="BG16" s="131"/>
      <c r="BP16" s="129"/>
      <c r="BY16" s="129"/>
      <c r="CH16" s="129"/>
      <c r="CQ16" s="129"/>
      <c r="CZ16" s="129"/>
      <c r="DA16" s="129"/>
      <c r="DB16" s="129"/>
      <c r="DC16" s="129"/>
    </row>
    <row r="17" spans="1:107" ht="6.95" customHeight="1">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row>
    <row r="18" spans="1:107" ht="8.1" customHeight="1">
      <c r="A18" s="204" t="s">
        <v>517</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row>
    <row r="19" spans="1:107" ht="8.1" customHeight="1">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row>
    <row r="20" spans="1:107" s="130" customFormat="1" ht="7.5" customHeight="1">
      <c r="A20" s="132"/>
      <c r="B20" s="206" t="s">
        <v>451</v>
      </c>
      <c r="C20" s="206"/>
      <c r="D20" s="206"/>
      <c r="E20" s="164" t="s">
        <v>375</v>
      </c>
      <c r="F20" s="160"/>
      <c r="G20" s="144" t="s">
        <v>476</v>
      </c>
      <c r="H20" s="144"/>
      <c r="I20" s="144"/>
      <c r="J20" s="144"/>
      <c r="K20" s="144"/>
      <c r="L20" s="144"/>
      <c r="M20" s="144"/>
      <c r="N20" s="144"/>
      <c r="O20" s="144"/>
      <c r="P20" s="144"/>
      <c r="Q20" s="144"/>
      <c r="R20" s="144"/>
      <c r="S20" s="144"/>
      <c r="T20" s="144"/>
      <c r="U20" s="144"/>
      <c r="V20" s="160" t="s">
        <v>375</v>
      </c>
      <c r="W20" s="160"/>
      <c r="X20" s="144" t="s">
        <v>477</v>
      </c>
      <c r="Y20" s="144"/>
      <c r="Z20" s="144"/>
      <c r="AA20" s="144"/>
      <c r="AB20" s="144"/>
      <c r="AC20" s="144"/>
      <c r="AD20" s="144"/>
      <c r="AE20" s="144"/>
      <c r="AF20" s="144"/>
      <c r="AG20" s="144"/>
      <c r="AH20" s="144"/>
      <c r="AI20" s="144"/>
      <c r="AJ20" s="144"/>
      <c r="AK20" s="144"/>
      <c r="AL20" s="144"/>
      <c r="AM20" s="160" t="s">
        <v>375</v>
      </c>
      <c r="AN20" s="160"/>
      <c r="AO20" s="144" t="s">
        <v>478</v>
      </c>
      <c r="AP20" s="144"/>
      <c r="AQ20" s="144"/>
      <c r="AR20" s="144"/>
      <c r="AS20" s="144"/>
      <c r="AT20" s="144"/>
      <c r="AU20" s="144"/>
      <c r="AV20" s="144"/>
      <c r="AW20" s="144"/>
      <c r="AX20" s="144"/>
      <c r="AY20" s="144"/>
      <c r="AZ20" s="144"/>
      <c r="BA20" s="144"/>
      <c r="BB20" s="159"/>
      <c r="BC20" s="133"/>
      <c r="BG20" s="132"/>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row>
    <row r="21" spans="1:107" s="130" customFormat="1" ht="7.5" customHeight="1">
      <c r="A21" s="132"/>
      <c r="B21" s="206"/>
      <c r="C21" s="206"/>
      <c r="D21" s="206"/>
      <c r="E21" s="165"/>
      <c r="F21" s="161"/>
      <c r="G21" s="145"/>
      <c r="H21" s="145"/>
      <c r="I21" s="145"/>
      <c r="J21" s="145"/>
      <c r="K21" s="145"/>
      <c r="L21" s="145"/>
      <c r="M21" s="145"/>
      <c r="N21" s="145"/>
      <c r="O21" s="145"/>
      <c r="P21" s="145"/>
      <c r="Q21" s="145"/>
      <c r="R21" s="145"/>
      <c r="S21" s="145"/>
      <c r="T21" s="145"/>
      <c r="U21" s="145"/>
      <c r="V21" s="161"/>
      <c r="W21" s="161"/>
      <c r="X21" s="145"/>
      <c r="Y21" s="145"/>
      <c r="Z21" s="145"/>
      <c r="AA21" s="145"/>
      <c r="AB21" s="145"/>
      <c r="AC21" s="145"/>
      <c r="AD21" s="145"/>
      <c r="AE21" s="145"/>
      <c r="AF21" s="145"/>
      <c r="AG21" s="145"/>
      <c r="AH21" s="145"/>
      <c r="AI21" s="145"/>
      <c r="AJ21" s="145"/>
      <c r="AK21" s="145"/>
      <c r="AL21" s="145"/>
      <c r="AM21" s="161"/>
      <c r="AN21" s="161"/>
      <c r="AO21" s="145"/>
      <c r="AP21" s="145"/>
      <c r="AQ21" s="145"/>
      <c r="AR21" s="145"/>
      <c r="AS21" s="145"/>
      <c r="AT21" s="145"/>
      <c r="AU21" s="145"/>
      <c r="AV21" s="145"/>
      <c r="AW21" s="145"/>
      <c r="AX21" s="145"/>
      <c r="AY21" s="145"/>
      <c r="AZ21" s="145"/>
      <c r="BA21" s="145"/>
      <c r="BB21" s="147"/>
      <c r="BC21" s="133"/>
      <c r="BG21" s="132"/>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4"/>
      <c r="CQ21" s="134"/>
      <c r="CR21" s="134"/>
      <c r="CS21" s="134"/>
      <c r="CT21" s="134"/>
      <c r="CU21" s="134"/>
      <c r="CV21" s="134"/>
      <c r="CW21" s="134"/>
      <c r="CX21" s="134"/>
      <c r="CY21" s="134"/>
      <c r="CZ21" s="134"/>
      <c r="DA21" s="134"/>
      <c r="DB21" s="134"/>
      <c r="DC21" s="134"/>
    </row>
    <row r="22" spans="1:107" s="130" customFormat="1" ht="7.5" customHeight="1">
      <c r="A22" s="132"/>
      <c r="B22" s="132"/>
      <c r="E22" s="165" t="s">
        <v>375</v>
      </c>
      <c r="F22" s="161"/>
      <c r="G22" s="145" t="s">
        <v>479</v>
      </c>
      <c r="H22" s="145"/>
      <c r="I22" s="145"/>
      <c r="J22" s="145"/>
      <c r="K22" s="145"/>
      <c r="L22" s="145"/>
      <c r="M22" s="145"/>
      <c r="N22" s="145"/>
      <c r="O22" s="145"/>
      <c r="P22" s="145"/>
      <c r="Q22" s="145"/>
      <c r="R22" s="145"/>
      <c r="S22" s="145"/>
      <c r="T22" s="145"/>
      <c r="U22" s="145"/>
      <c r="V22" s="161" t="s">
        <v>375</v>
      </c>
      <c r="W22" s="161"/>
      <c r="X22" s="145" t="s">
        <v>480</v>
      </c>
      <c r="Y22" s="145"/>
      <c r="Z22" s="145"/>
      <c r="AA22" s="145"/>
      <c r="AB22" s="145"/>
      <c r="AC22" s="145"/>
      <c r="AD22" s="145"/>
      <c r="AE22" s="145"/>
      <c r="AF22" s="145"/>
      <c r="AG22" s="145"/>
      <c r="AH22" s="145"/>
      <c r="AI22" s="145"/>
      <c r="AJ22" s="145"/>
      <c r="AK22" s="145"/>
      <c r="AL22" s="145"/>
      <c r="AM22" s="161" t="s">
        <v>375</v>
      </c>
      <c r="AN22" s="161"/>
      <c r="AO22" s="145" t="s">
        <v>481</v>
      </c>
      <c r="AP22" s="145"/>
      <c r="AQ22" s="145"/>
      <c r="AR22" s="145"/>
      <c r="AS22" s="145"/>
      <c r="AT22" s="145"/>
      <c r="AU22" s="145"/>
      <c r="AV22" s="145"/>
      <c r="AW22" s="145"/>
      <c r="AX22" s="145"/>
      <c r="AY22" s="145"/>
      <c r="AZ22" s="145"/>
      <c r="BA22" s="145"/>
      <c r="BB22" s="147"/>
      <c r="BC22" s="133"/>
      <c r="BD22" s="134"/>
      <c r="BE22" s="134"/>
      <c r="BF22" s="134"/>
      <c r="BG22" s="132"/>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c r="DB22" s="134"/>
      <c r="DC22" s="134"/>
    </row>
    <row r="23" spans="1:107" s="130" customFormat="1" ht="7.5" customHeight="1">
      <c r="A23" s="132"/>
      <c r="B23" s="132"/>
      <c r="E23" s="166"/>
      <c r="F23" s="163"/>
      <c r="G23" s="146"/>
      <c r="H23" s="146"/>
      <c r="I23" s="146"/>
      <c r="J23" s="146"/>
      <c r="K23" s="146"/>
      <c r="L23" s="146"/>
      <c r="M23" s="146"/>
      <c r="N23" s="146"/>
      <c r="O23" s="146"/>
      <c r="P23" s="146"/>
      <c r="Q23" s="146"/>
      <c r="R23" s="146"/>
      <c r="S23" s="146"/>
      <c r="T23" s="146"/>
      <c r="U23" s="146"/>
      <c r="V23" s="163"/>
      <c r="W23" s="163"/>
      <c r="X23" s="146"/>
      <c r="Y23" s="146"/>
      <c r="Z23" s="146"/>
      <c r="AA23" s="146"/>
      <c r="AB23" s="146"/>
      <c r="AC23" s="146"/>
      <c r="AD23" s="146"/>
      <c r="AE23" s="146"/>
      <c r="AF23" s="146"/>
      <c r="AG23" s="146"/>
      <c r="AH23" s="146"/>
      <c r="AI23" s="146"/>
      <c r="AJ23" s="146"/>
      <c r="AK23" s="146"/>
      <c r="AL23" s="146"/>
      <c r="AM23" s="163"/>
      <c r="AN23" s="163"/>
      <c r="AO23" s="146"/>
      <c r="AP23" s="146"/>
      <c r="AQ23" s="146"/>
      <c r="AR23" s="146"/>
      <c r="AS23" s="146"/>
      <c r="AT23" s="146"/>
      <c r="AU23" s="146"/>
      <c r="AV23" s="146"/>
      <c r="AW23" s="146"/>
      <c r="AX23" s="146"/>
      <c r="AY23" s="146"/>
      <c r="AZ23" s="146"/>
      <c r="BA23" s="146"/>
      <c r="BB23" s="148"/>
      <c r="BC23" s="133"/>
      <c r="BD23" s="134"/>
      <c r="BE23" s="134"/>
      <c r="BF23" s="134"/>
      <c r="BG23" s="132"/>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134"/>
      <c r="CX23" s="134"/>
      <c r="CY23" s="134"/>
      <c r="CZ23" s="134"/>
      <c r="DA23" s="134"/>
      <c r="DB23" s="134"/>
      <c r="DC23" s="134"/>
    </row>
    <row r="24" spans="1:107" ht="6.9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row>
    <row r="25" spans="1:107" ht="8.1" customHeight="1">
      <c r="A25" s="204" t="s">
        <v>518</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row>
    <row r="26" spans="1:107" ht="8.1" customHeight="1">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row>
    <row r="27" spans="1:107" s="130" customFormat="1" ht="7.5" customHeight="1">
      <c r="A27" s="132"/>
      <c r="B27" s="206" t="s">
        <v>451</v>
      </c>
      <c r="C27" s="206"/>
      <c r="D27" s="206"/>
      <c r="E27" s="164" t="s">
        <v>375</v>
      </c>
      <c r="F27" s="160"/>
      <c r="G27" s="144" t="s">
        <v>482</v>
      </c>
      <c r="H27" s="144"/>
      <c r="I27" s="144"/>
      <c r="J27" s="144"/>
      <c r="K27" s="144"/>
      <c r="L27" s="144"/>
      <c r="M27" s="144"/>
      <c r="N27" s="144"/>
      <c r="O27" s="144"/>
      <c r="P27" s="144"/>
      <c r="Q27" s="144"/>
      <c r="R27" s="160" t="s">
        <v>375</v>
      </c>
      <c r="S27" s="160"/>
      <c r="T27" s="144" t="s">
        <v>483</v>
      </c>
      <c r="U27" s="144"/>
      <c r="V27" s="144"/>
      <c r="W27" s="144"/>
      <c r="X27" s="144"/>
      <c r="Y27" s="144"/>
      <c r="Z27" s="144"/>
      <c r="AA27" s="144"/>
      <c r="AB27" s="144"/>
      <c r="AC27" s="144"/>
      <c r="AD27" s="144"/>
      <c r="AE27" s="160" t="s">
        <v>375</v>
      </c>
      <c r="AF27" s="160"/>
      <c r="AG27" s="144" t="s">
        <v>484</v>
      </c>
      <c r="AH27" s="144"/>
      <c r="AI27" s="144"/>
      <c r="AJ27" s="144"/>
      <c r="AK27" s="144"/>
      <c r="AL27" s="144"/>
      <c r="AM27" s="144"/>
      <c r="AN27" s="144"/>
      <c r="AO27" s="144"/>
      <c r="AP27" s="144"/>
      <c r="AQ27" s="160" t="s">
        <v>375</v>
      </c>
      <c r="AR27" s="160"/>
      <c r="AS27" s="144" t="s">
        <v>485</v>
      </c>
      <c r="AT27" s="144"/>
      <c r="AU27" s="144"/>
      <c r="AV27" s="144"/>
      <c r="AW27" s="144"/>
      <c r="AX27" s="144"/>
      <c r="AY27" s="144"/>
      <c r="AZ27" s="144"/>
      <c r="BA27" s="144"/>
      <c r="BB27" s="159"/>
      <c r="BG27" s="132"/>
      <c r="CR27" s="134"/>
      <c r="CS27" s="134"/>
      <c r="CT27" s="134"/>
      <c r="CU27" s="134"/>
      <c r="CV27" s="134"/>
      <c r="CW27" s="134"/>
      <c r="CX27" s="134"/>
      <c r="CY27" s="134"/>
      <c r="CZ27" s="134"/>
      <c r="DA27" s="134"/>
      <c r="DB27" s="134"/>
      <c r="DC27" s="134"/>
    </row>
    <row r="28" spans="1:107" s="130" customFormat="1" ht="7.5" customHeight="1">
      <c r="A28" s="132"/>
      <c r="B28" s="206"/>
      <c r="C28" s="206"/>
      <c r="D28" s="206"/>
      <c r="E28" s="166"/>
      <c r="F28" s="163"/>
      <c r="G28" s="146"/>
      <c r="H28" s="146"/>
      <c r="I28" s="146"/>
      <c r="J28" s="146"/>
      <c r="K28" s="146"/>
      <c r="L28" s="146"/>
      <c r="M28" s="146"/>
      <c r="N28" s="146"/>
      <c r="O28" s="146"/>
      <c r="P28" s="146"/>
      <c r="Q28" s="146"/>
      <c r="R28" s="163"/>
      <c r="S28" s="163"/>
      <c r="T28" s="146"/>
      <c r="U28" s="146"/>
      <c r="V28" s="146"/>
      <c r="W28" s="146"/>
      <c r="X28" s="146"/>
      <c r="Y28" s="146"/>
      <c r="Z28" s="146"/>
      <c r="AA28" s="146"/>
      <c r="AB28" s="146"/>
      <c r="AC28" s="146"/>
      <c r="AD28" s="146"/>
      <c r="AE28" s="163"/>
      <c r="AF28" s="163"/>
      <c r="AG28" s="146"/>
      <c r="AH28" s="146"/>
      <c r="AI28" s="146"/>
      <c r="AJ28" s="146"/>
      <c r="AK28" s="146"/>
      <c r="AL28" s="146"/>
      <c r="AM28" s="146"/>
      <c r="AN28" s="146"/>
      <c r="AO28" s="146"/>
      <c r="AP28" s="146"/>
      <c r="AQ28" s="163"/>
      <c r="AR28" s="163"/>
      <c r="AS28" s="146"/>
      <c r="AT28" s="146"/>
      <c r="AU28" s="146"/>
      <c r="AV28" s="146"/>
      <c r="AW28" s="146"/>
      <c r="AX28" s="146"/>
      <c r="AY28" s="146"/>
      <c r="AZ28" s="146"/>
      <c r="BA28" s="146"/>
      <c r="BB28" s="148"/>
      <c r="BG28" s="132"/>
      <c r="CR28" s="134"/>
      <c r="CS28" s="134"/>
      <c r="CT28" s="134"/>
      <c r="CU28" s="134"/>
      <c r="CV28" s="134"/>
      <c r="CW28" s="134"/>
      <c r="CX28" s="134"/>
      <c r="CY28" s="134"/>
      <c r="CZ28" s="134"/>
      <c r="DA28" s="134"/>
      <c r="DB28" s="134"/>
      <c r="DC28" s="134"/>
    </row>
    <row r="29" spans="1:107" ht="6.95" customHeight="1">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row>
    <row r="30" spans="1:107" ht="8.1" customHeight="1">
      <c r="A30" s="198" t="s">
        <v>519</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row>
    <row r="31" spans="1:107" ht="8.1" customHeight="1">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row>
    <row r="32" spans="1:107" s="130" customFormat="1" ht="7.5" customHeight="1">
      <c r="A32" s="131"/>
      <c r="B32" s="199" t="s">
        <v>451</v>
      </c>
      <c r="C32" s="199"/>
      <c r="D32" s="199"/>
      <c r="E32" s="164" t="s">
        <v>375</v>
      </c>
      <c r="F32" s="160"/>
      <c r="G32" s="144" t="s">
        <v>486</v>
      </c>
      <c r="H32" s="144"/>
      <c r="I32" s="144"/>
      <c r="J32" s="144"/>
      <c r="K32" s="144"/>
      <c r="L32" s="144"/>
      <c r="M32" s="144"/>
      <c r="N32" s="144"/>
      <c r="O32" s="144"/>
      <c r="P32" s="144"/>
      <c r="Q32" s="144"/>
      <c r="R32" s="160" t="s">
        <v>375</v>
      </c>
      <c r="S32" s="160"/>
      <c r="T32" s="144" t="s">
        <v>487</v>
      </c>
      <c r="U32" s="144"/>
      <c r="V32" s="144"/>
      <c r="W32" s="144"/>
      <c r="X32" s="144"/>
      <c r="Y32" s="144"/>
      <c r="Z32" s="144"/>
      <c r="AA32" s="144"/>
      <c r="AB32" s="144"/>
      <c r="AC32" s="144"/>
      <c r="AD32" s="144"/>
      <c r="AE32" s="160" t="s">
        <v>375</v>
      </c>
      <c r="AF32" s="160"/>
      <c r="AG32" s="144" t="s">
        <v>488</v>
      </c>
      <c r="AH32" s="144"/>
      <c r="AI32" s="144"/>
      <c r="AJ32" s="144"/>
      <c r="AK32" s="144"/>
      <c r="AL32" s="144"/>
      <c r="AM32" s="144"/>
      <c r="AN32" s="144"/>
      <c r="AO32" s="144"/>
      <c r="AP32" s="144"/>
      <c r="AQ32" s="160" t="s">
        <v>375</v>
      </c>
      <c r="AR32" s="160"/>
      <c r="AS32" s="144" t="s">
        <v>489</v>
      </c>
      <c r="AT32" s="144"/>
      <c r="AU32" s="144"/>
      <c r="AV32" s="144"/>
      <c r="AW32" s="144"/>
      <c r="AX32" s="144"/>
      <c r="AY32" s="144"/>
      <c r="AZ32" s="144"/>
      <c r="BA32" s="144"/>
      <c r="BB32" s="159"/>
      <c r="DC32" s="129"/>
    </row>
    <row r="33" spans="1:107" s="130" customFormat="1" ht="7.5" customHeight="1">
      <c r="A33" s="131"/>
      <c r="B33" s="199"/>
      <c r="C33" s="199"/>
      <c r="D33" s="199"/>
      <c r="E33" s="166"/>
      <c r="F33" s="163"/>
      <c r="G33" s="146"/>
      <c r="H33" s="146"/>
      <c r="I33" s="146"/>
      <c r="J33" s="146"/>
      <c r="K33" s="146"/>
      <c r="L33" s="146"/>
      <c r="M33" s="146"/>
      <c r="N33" s="146"/>
      <c r="O33" s="146"/>
      <c r="P33" s="146"/>
      <c r="Q33" s="146"/>
      <c r="R33" s="163"/>
      <c r="S33" s="163"/>
      <c r="T33" s="146"/>
      <c r="U33" s="146"/>
      <c r="V33" s="146"/>
      <c r="W33" s="146"/>
      <c r="X33" s="146"/>
      <c r="Y33" s="146"/>
      <c r="Z33" s="146"/>
      <c r="AA33" s="146"/>
      <c r="AB33" s="146"/>
      <c r="AC33" s="146"/>
      <c r="AD33" s="146"/>
      <c r="AE33" s="163"/>
      <c r="AF33" s="163"/>
      <c r="AG33" s="146"/>
      <c r="AH33" s="146"/>
      <c r="AI33" s="146"/>
      <c r="AJ33" s="146"/>
      <c r="AK33" s="146"/>
      <c r="AL33" s="146"/>
      <c r="AM33" s="146"/>
      <c r="AN33" s="146"/>
      <c r="AO33" s="146"/>
      <c r="AP33" s="146"/>
      <c r="AQ33" s="163"/>
      <c r="AR33" s="163"/>
      <c r="AS33" s="146"/>
      <c r="AT33" s="146"/>
      <c r="AU33" s="146"/>
      <c r="AV33" s="146"/>
      <c r="AW33" s="146"/>
      <c r="AX33" s="146"/>
      <c r="AY33" s="146"/>
      <c r="AZ33" s="146"/>
      <c r="BA33" s="146"/>
      <c r="BB33" s="148"/>
      <c r="DC33" s="129"/>
    </row>
    <row r="34" spans="1:107" ht="13.5" customHeight="1">
      <c r="A34" s="120"/>
      <c r="B34" s="120"/>
      <c r="C34" s="124"/>
      <c r="D34" s="124"/>
      <c r="E34" s="127" t="s">
        <v>466</v>
      </c>
      <c r="F34" s="120"/>
      <c r="G34" s="124"/>
      <c r="H34" s="124"/>
      <c r="I34" s="124"/>
      <c r="J34" s="125"/>
      <c r="K34" s="125"/>
      <c r="L34" s="125"/>
      <c r="M34" s="125"/>
      <c r="N34" s="125"/>
      <c r="O34" s="125"/>
      <c r="P34" s="125"/>
      <c r="Q34" s="125"/>
      <c r="R34" s="125"/>
      <c r="S34" s="125"/>
      <c r="T34" s="121"/>
      <c r="U34" s="124"/>
      <c r="V34" s="124"/>
      <c r="W34" s="124"/>
      <c r="X34" s="125"/>
      <c r="Y34" s="125"/>
      <c r="Z34" s="125"/>
      <c r="AA34" s="125"/>
      <c r="AB34" s="125"/>
      <c r="AC34" s="125"/>
      <c r="AD34" s="125"/>
      <c r="AE34" s="125"/>
      <c r="AF34" s="125"/>
      <c r="AG34" s="125"/>
      <c r="AH34" s="121"/>
      <c r="AI34" s="124"/>
      <c r="AJ34" s="124"/>
      <c r="AK34" s="124"/>
      <c r="AL34" s="125"/>
      <c r="AM34" s="125"/>
      <c r="AN34" s="125"/>
      <c r="AO34" s="125"/>
      <c r="AP34" s="120"/>
      <c r="AQ34" s="124"/>
      <c r="AR34" s="124"/>
      <c r="AS34" s="124"/>
      <c r="AT34" s="125"/>
      <c r="AU34" s="125"/>
      <c r="AV34" s="125"/>
      <c r="AW34" s="125"/>
      <c r="AX34" s="125"/>
      <c r="AY34" s="125"/>
      <c r="AZ34" s="125"/>
      <c r="BA34" s="125"/>
      <c r="BB34" s="125"/>
    </row>
    <row r="35" spans="1:107" ht="6.9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row>
    <row r="36" spans="1:107" ht="8.1" customHeight="1">
      <c r="A36" s="198" t="s">
        <v>525</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row>
    <row r="37" spans="1:107" ht="8.1" customHeight="1">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row>
    <row r="38" spans="1:107" s="130" customFormat="1" ht="7.5" customHeight="1">
      <c r="A38" s="131"/>
      <c r="B38" s="199" t="s">
        <v>451</v>
      </c>
      <c r="C38" s="199"/>
      <c r="D38" s="199"/>
      <c r="E38" s="164" t="s">
        <v>375</v>
      </c>
      <c r="F38" s="160"/>
      <c r="G38" s="144" t="s">
        <v>490</v>
      </c>
      <c r="H38" s="144"/>
      <c r="I38" s="144"/>
      <c r="J38" s="144"/>
      <c r="K38" s="144"/>
      <c r="L38" s="144"/>
      <c r="M38" s="144"/>
      <c r="N38" s="144"/>
      <c r="O38" s="144"/>
      <c r="P38" s="144"/>
      <c r="Q38" s="144"/>
      <c r="R38" s="144"/>
      <c r="S38" s="144"/>
      <c r="T38" s="144"/>
      <c r="U38" s="144"/>
      <c r="V38" s="144"/>
      <c r="W38" s="144"/>
      <c r="X38" s="160" t="s">
        <v>375</v>
      </c>
      <c r="Y38" s="160"/>
      <c r="Z38" s="144" t="s">
        <v>491</v>
      </c>
      <c r="AA38" s="144"/>
      <c r="AB38" s="144"/>
      <c r="AC38" s="144"/>
      <c r="AD38" s="144"/>
      <c r="AE38" s="144"/>
      <c r="AF38" s="144"/>
      <c r="AG38" s="144"/>
      <c r="AH38" s="144"/>
      <c r="AI38" s="144"/>
      <c r="AJ38" s="144"/>
      <c r="AK38" s="144"/>
      <c r="AL38" s="144"/>
      <c r="AM38" s="144"/>
      <c r="AN38" s="144"/>
      <c r="AO38" s="144"/>
      <c r="AP38" s="144"/>
      <c r="AQ38" s="160" t="s">
        <v>375</v>
      </c>
      <c r="AR38" s="160"/>
      <c r="AS38" s="144" t="s">
        <v>492</v>
      </c>
      <c r="AT38" s="144"/>
      <c r="AU38" s="144"/>
      <c r="AV38" s="144"/>
      <c r="AW38" s="144"/>
      <c r="AX38" s="144"/>
      <c r="AY38" s="144"/>
      <c r="AZ38" s="144"/>
      <c r="BA38" s="144"/>
      <c r="BB38" s="159"/>
      <c r="DC38" s="129"/>
    </row>
    <row r="39" spans="1:107" s="130" customFormat="1" ht="7.5" customHeight="1">
      <c r="A39" s="131"/>
      <c r="B39" s="199"/>
      <c r="C39" s="199"/>
      <c r="D39" s="199"/>
      <c r="E39" s="166"/>
      <c r="F39" s="163"/>
      <c r="G39" s="146"/>
      <c r="H39" s="146"/>
      <c r="I39" s="146"/>
      <c r="J39" s="146"/>
      <c r="K39" s="146"/>
      <c r="L39" s="146"/>
      <c r="M39" s="146"/>
      <c r="N39" s="146"/>
      <c r="O39" s="146"/>
      <c r="P39" s="146"/>
      <c r="Q39" s="146"/>
      <c r="R39" s="146"/>
      <c r="S39" s="146"/>
      <c r="T39" s="146"/>
      <c r="U39" s="146"/>
      <c r="V39" s="146"/>
      <c r="W39" s="146"/>
      <c r="X39" s="163"/>
      <c r="Y39" s="163"/>
      <c r="Z39" s="146"/>
      <c r="AA39" s="146"/>
      <c r="AB39" s="146"/>
      <c r="AC39" s="146"/>
      <c r="AD39" s="146"/>
      <c r="AE39" s="146"/>
      <c r="AF39" s="146"/>
      <c r="AG39" s="146"/>
      <c r="AH39" s="146"/>
      <c r="AI39" s="146"/>
      <c r="AJ39" s="146"/>
      <c r="AK39" s="146"/>
      <c r="AL39" s="146"/>
      <c r="AM39" s="146"/>
      <c r="AN39" s="146"/>
      <c r="AO39" s="146"/>
      <c r="AP39" s="146"/>
      <c r="AQ39" s="163"/>
      <c r="AR39" s="163"/>
      <c r="AS39" s="146"/>
      <c r="AT39" s="146"/>
      <c r="AU39" s="146"/>
      <c r="AV39" s="146"/>
      <c r="AW39" s="146"/>
      <c r="AX39" s="146"/>
      <c r="AY39" s="146"/>
      <c r="AZ39" s="146"/>
      <c r="BA39" s="146"/>
      <c r="BB39" s="148"/>
      <c r="DC39" s="129"/>
    </row>
    <row r="40" spans="1:107" ht="6.9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row>
    <row r="41" spans="1:107" ht="8.1" customHeight="1">
      <c r="A41" s="198" t="s">
        <v>526</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row>
    <row r="42" spans="1:107" ht="8.1" customHeight="1">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row>
    <row r="43" spans="1:107" s="130" customFormat="1" ht="7.5" customHeight="1">
      <c r="A43" s="131"/>
      <c r="B43" s="199" t="s">
        <v>451</v>
      </c>
      <c r="C43" s="199"/>
      <c r="D43" s="199"/>
      <c r="E43" s="164" t="s">
        <v>375</v>
      </c>
      <c r="F43" s="160"/>
      <c r="G43" s="144" t="s">
        <v>493</v>
      </c>
      <c r="H43" s="144"/>
      <c r="I43" s="144"/>
      <c r="J43" s="144"/>
      <c r="K43" s="144"/>
      <c r="L43" s="144"/>
      <c r="M43" s="144"/>
      <c r="N43" s="144"/>
      <c r="O43" s="144"/>
      <c r="P43" s="144"/>
      <c r="Q43" s="144"/>
      <c r="R43" s="144"/>
      <c r="S43" s="144"/>
      <c r="T43" s="144"/>
      <c r="U43" s="144"/>
      <c r="V43" s="160" t="s">
        <v>375</v>
      </c>
      <c r="W43" s="160"/>
      <c r="X43" s="144" t="s">
        <v>494</v>
      </c>
      <c r="Y43" s="144"/>
      <c r="Z43" s="144"/>
      <c r="AA43" s="144"/>
      <c r="AB43" s="144"/>
      <c r="AC43" s="144"/>
      <c r="AD43" s="144"/>
      <c r="AE43" s="144"/>
      <c r="AF43" s="144"/>
      <c r="AG43" s="144"/>
      <c r="AH43" s="144"/>
      <c r="AI43" s="144"/>
      <c r="AJ43" s="144"/>
      <c r="AK43" s="144"/>
      <c r="AL43" s="144"/>
      <c r="AM43" s="160" t="s">
        <v>375</v>
      </c>
      <c r="AN43" s="160"/>
      <c r="AO43" s="144" t="s">
        <v>495</v>
      </c>
      <c r="AP43" s="144"/>
      <c r="AQ43" s="144"/>
      <c r="AR43" s="144"/>
      <c r="AS43" s="144"/>
      <c r="AT43" s="144"/>
      <c r="AU43" s="144"/>
      <c r="AV43" s="144"/>
      <c r="AW43" s="144"/>
      <c r="AX43" s="144"/>
      <c r="AY43" s="144"/>
      <c r="AZ43" s="144"/>
      <c r="BA43" s="144"/>
      <c r="BB43" s="159"/>
      <c r="DC43" s="129"/>
    </row>
    <row r="44" spans="1:107" s="130" customFormat="1" ht="7.5" customHeight="1">
      <c r="A44" s="131"/>
      <c r="B44" s="199"/>
      <c r="C44" s="199"/>
      <c r="D44" s="199"/>
      <c r="E44" s="165"/>
      <c r="F44" s="161"/>
      <c r="G44" s="145"/>
      <c r="H44" s="145"/>
      <c r="I44" s="145"/>
      <c r="J44" s="145"/>
      <c r="K44" s="145"/>
      <c r="L44" s="145"/>
      <c r="M44" s="145"/>
      <c r="N44" s="145"/>
      <c r="O44" s="145"/>
      <c r="P44" s="145"/>
      <c r="Q44" s="145"/>
      <c r="R44" s="145"/>
      <c r="S44" s="145"/>
      <c r="T44" s="145"/>
      <c r="U44" s="145"/>
      <c r="V44" s="161"/>
      <c r="W44" s="161"/>
      <c r="X44" s="145"/>
      <c r="Y44" s="145"/>
      <c r="Z44" s="145"/>
      <c r="AA44" s="145"/>
      <c r="AB44" s="145"/>
      <c r="AC44" s="145"/>
      <c r="AD44" s="145"/>
      <c r="AE44" s="145"/>
      <c r="AF44" s="145"/>
      <c r="AG44" s="145"/>
      <c r="AH44" s="145"/>
      <c r="AI44" s="145"/>
      <c r="AJ44" s="145"/>
      <c r="AK44" s="145"/>
      <c r="AL44" s="145"/>
      <c r="AM44" s="161"/>
      <c r="AN44" s="161"/>
      <c r="AO44" s="145"/>
      <c r="AP44" s="145"/>
      <c r="AQ44" s="145"/>
      <c r="AR44" s="145"/>
      <c r="AS44" s="145"/>
      <c r="AT44" s="145"/>
      <c r="AU44" s="145"/>
      <c r="AV44" s="145"/>
      <c r="AW44" s="145"/>
      <c r="AX44" s="145"/>
      <c r="AY44" s="145"/>
      <c r="AZ44" s="145"/>
      <c r="BA44" s="145"/>
      <c r="BB44" s="147"/>
      <c r="DC44" s="129"/>
    </row>
    <row r="45" spans="1:107" s="130" customFormat="1" ht="7.5" customHeight="1">
      <c r="A45" s="131"/>
      <c r="B45" s="131"/>
      <c r="E45" s="165" t="s">
        <v>375</v>
      </c>
      <c r="F45" s="161"/>
      <c r="G45" s="145" t="s">
        <v>496</v>
      </c>
      <c r="H45" s="145"/>
      <c r="I45" s="145"/>
      <c r="J45" s="145"/>
      <c r="K45" s="145"/>
      <c r="L45" s="145"/>
      <c r="M45" s="145"/>
      <c r="N45" s="145"/>
      <c r="O45" s="145"/>
      <c r="P45" s="145"/>
      <c r="Q45" s="145"/>
      <c r="R45" s="145"/>
      <c r="S45" s="145"/>
      <c r="T45" s="145"/>
      <c r="U45" s="145"/>
      <c r="V45" s="161" t="s">
        <v>375</v>
      </c>
      <c r="W45" s="161"/>
      <c r="X45" s="145" t="s">
        <v>497</v>
      </c>
      <c r="Y45" s="145"/>
      <c r="Z45" s="145"/>
      <c r="AA45" s="145"/>
      <c r="AB45" s="145"/>
      <c r="AC45" s="145"/>
      <c r="AD45" s="145"/>
      <c r="AE45" s="145"/>
      <c r="AF45" s="145"/>
      <c r="AG45" s="145"/>
      <c r="AH45" s="145"/>
      <c r="AI45" s="145"/>
      <c r="AJ45" s="145"/>
      <c r="AK45" s="145"/>
      <c r="AL45" s="145"/>
      <c r="AM45" s="161" t="s">
        <v>375</v>
      </c>
      <c r="AN45" s="161"/>
      <c r="AO45" s="145" t="s">
        <v>481</v>
      </c>
      <c r="AP45" s="145"/>
      <c r="AQ45" s="145"/>
      <c r="AR45" s="145"/>
      <c r="AS45" s="145"/>
      <c r="AT45" s="145"/>
      <c r="AU45" s="145"/>
      <c r="AV45" s="145"/>
      <c r="AW45" s="145"/>
      <c r="AX45" s="145"/>
      <c r="AY45" s="145"/>
      <c r="AZ45" s="145"/>
      <c r="BA45" s="145"/>
      <c r="BB45" s="147"/>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1"/>
    </row>
    <row r="46" spans="1:107" s="130" customFormat="1" ht="7.5" customHeight="1">
      <c r="A46" s="131"/>
      <c r="B46" s="131"/>
      <c r="E46" s="166"/>
      <c r="F46" s="163"/>
      <c r="G46" s="146"/>
      <c r="H46" s="146"/>
      <c r="I46" s="146"/>
      <c r="J46" s="146"/>
      <c r="K46" s="146"/>
      <c r="L46" s="146"/>
      <c r="M46" s="146"/>
      <c r="N46" s="146"/>
      <c r="O46" s="146"/>
      <c r="P46" s="146"/>
      <c r="Q46" s="146"/>
      <c r="R46" s="146"/>
      <c r="S46" s="146"/>
      <c r="T46" s="146"/>
      <c r="U46" s="146"/>
      <c r="V46" s="163"/>
      <c r="W46" s="163"/>
      <c r="X46" s="146"/>
      <c r="Y46" s="146"/>
      <c r="Z46" s="146"/>
      <c r="AA46" s="146"/>
      <c r="AB46" s="146"/>
      <c r="AC46" s="146"/>
      <c r="AD46" s="146"/>
      <c r="AE46" s="146"/>
      <c r="AF46" s="146"/>
      <c r="AG46" s="146"/>
      <c r="AH46" s="146"/>
      <c r="AI46" s="146"/>
      <c r="AJ46" s="146"/>
      <c r="AK46" s="146"/>
      <c r="AL46" s="146"/>
      <c r="AM46" s="163"/>
      <c r="AN46" s="163"/>
      <c r="AO46" s="146"/>
      <c r="AP46" s="146"/>
      <c r="AQ46" s="146"/>
      <c r="AR46" s="146"/>
      <c r="AS46" s="146"/>
      <c r="AT46" s="146"/>
      <c r="AU46" s="146"/>
      <c r="AV46" s="146"/>
      <c r="AW46" s="146"/>
      <c r="AX46" s="146"/>
      <c r="AY46" s="146"/>
      <c r="AZ46" s="146"/>
      <c r="BA46" s="146"/>
      <c r="BB46" s="148"/>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c r="CP46" s="135"/>
      <c r="CQ46" s="135"/>
      <c r="CR46" s="135"/>
      <c r="CS46" s="135"/>
      <c r="CT46" s="135"/>
      <c r="CU46" s="135"/>
      <c r="CV46" s="135"/>
      <c r="CW46" s="135"/>
      <c r="CX46" s="135"/>
      <c r="CY46" s="135"/>
      <c r="CZ46" s="135"/>
      <c r="DA46" s="135"/>
      <c r="DB46" s="135"/>
      <c r="DC46" s="131"/>
    </row>
    <row r="47" spans="1:107" ht="6.95" customHeight="1">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row>
    <row r="48" spans="1:107" ht="8.1" customHeight="1">
      <c r="A48" s="198" t="s">
        <v>527</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row>
    <row r="49" spans="1:141" ht="8.1" customHeight="1">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row>
    <row r="50" spans="1:141" s="130" customFormat="1" ht="7.5" customHeight="1">
      <c r="A50" s="131"/>
      <c r="B50" s="199" t="s">
        <v>451</v>
      </c>
      <c r="C50" s="199"/>
      <c r="D50" s="199"/>
      <c r="E50" s="164" t="s">
        <v>375</v>
      </c>
      <c r="F50" s="160"/>
      <c r="G50" s="144" t="s">
        <v>498</v>
      </c>
      <c r="H50" s="144"/>
      <c r="I50" s="144"/>
      <c r="J50" s="144"/>
      <c r="K50" s="144"/>
      <c r="L50" s="144"/>
      <c r="M50" s="144"/>
      <c r="N50" s="144"/>
      <c r="O50" s="144"/>
      <c r="P50" s="144"/>
      <c r="Q50" s="144"/>
      <c r="R50" s="144"/>
      <c r="S50" s="144"/>
      <c r="T50" s="144"/>
      <c r="U50" s="144"/>
      <c r="V50" s="144"/>
      <c r="W50" s="144"/>
      <c r="X50" s="144"/>
      <c r="Y50" s="144"/>
      <c r="Z50" s="160" t="s">
        <v>375</v>
      </c>
      <c r="AA50" s="160"/>
      <c r="AB50" s="144" t="s">
        <v>499</v>
      </c>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59"/>
      <c r="DC50" s="129"/>
    </row>
    <row r="51" spans="1:141" s="130" customFormat="1" ht="7.5" customHeight="1">
      <c r="A51" s="131"/>
      <c r="B51" s="199"/>
      <c r="C51" s="199"/>
      <c r="D51" s="199"/>
      <c r="E51" s="165"/>
      <c r="F51" s="161"/>
      <c r="G51" s="145"/>
      <c r="H51" s="145"/>
      <c r="I51" s="145"/>
      <c r="J51" s="145"/>
      <c r="K51" s="145"/>
      <c r="L51" s="145"/>
      <c r="M51" s="145"/>
      <c r="N51" s="145"/>
      <c r="O51" s="145"/>
      <c r="P51" s="145"/>
      <c r="Q51" s="145"/>
      <c r="R51" s="145"/>
      <c r="S51" s="145"/>
      <c r="T51" s="145"/>
      <c r="U51" s="145"/>
      <c r="V51" s="145"/>
      <c r="W51" s="145"/>
      <c r="X51" s="145"/>
      <c r="Y51" s="145"/>
      <c r="Z51" s="161"/>
      <c r="AA51" s="161"/>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7"/>
    </row>
    <row r="52" spans="1:141" s="130" customFormat="1" ht="7.5" customHeight="1">
      <c r="A52" s="131"/>
      <c r="B52" s="131"/>
      <c r="E52" s="165" t="s">
        <v>375</v>
      </c>
      <c r="F52" s="161"/>
      <c r="G52" s="145" t="s">
        <v>500</v>
      </c>
      <c r="H52" s="145"/>
      <c r="I52" s="145"/>
      <c r="J52" s="145"/>
      <c r="K52" s="145"/>
      <c r="L52" s="145"/>
      <c r="M52" s="145"/>
      <c r="N52" s="145"/>
      <c r="O52" s="145"/>
      <c r="P52" s="145"/>
      <c r="Q52" s="145"/>
      <c r="R52" s="145"/>
      <c r="S52" s="145"/>
      <c r="T52" s="145"/>
      <c r="U52" s="145"/>
      <c r="V52" s="145"/>
      <c r="W52" s="145"/>
      <c r="X52" s="145"/>
      <c r="Y52" s="145"/>
      <c r="Z52" s="161" t="s">
        <v>375</v>
      </c>
      <c r="AA52" s="161"/>
      <c r="AB52" s="145" t="s">
        <v>501</v>
      </c>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7"/>
      <c r="BD52" s="131"/>
      <c r="BE52" s="131"/>
      <c r="BF52" s="131"/>
    </row>
    <row r="53" spans="1:141" s="130" customFormat="1" ht="7.5" customHeight="1">
      <c r="A53" s="131"/>
      <c r="B53" s="131"/>
      <c r="E53" s="165"/>
      <c r="F53" s="161"/>
      <c r="G53" s="145"/>
      <c r="H53" s="145"/>
      <c r="I53" s="145"/>
      <c r="J53" s="145"/>
      <c r="K53" s="145"/>
      <c r="L53" s="145"/>
      <c r="M53" s="145"/>
      <c r="N53" s="145"/>
      <c r="O53" s="145"/>
      <c r="P53" s="145"/>
      <c r="Q53" s="145"/>
      <c r="R53" s="145"/>
      <c r="S53" s="145"/>
      <c r="T53" s="145"/>
      <c r="U53" s="145"/>
      <c r="V53" s="145"/>
      <c r="W53" s="145"/>
      <c r="X53" s="145"/>
      <c r="Y53" s="145"/>
      <c r="Z53" s="161"/>
      <c r="AA53" s="161"/>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7"/>
      <c r="BD53" s="131"/>
      <c r="BE53" s="131"/>
      <c r="BF53" s="131"/>
    </row>
    <row r="54" spans="1:141" s="130" customFormat="1" ht="7.5" customHeight="1">
      <c r="A54" s="131"/>
      <c r="B54" s="131"/>
      <c r="E54" s="165" t="s">
        <v>375</v>
      </c>
      <c r="F54" s="161"/>
      <c r="G54" s="145" t="s">
        <v>502</v>
      </c>
      <c r="H54" s="145"/>
      <c r="I54" s="145"/>
      <c r="J54" s="145"/>
      <c r="K54" s="145"/>
      <c r="L54" s="145"/>
      <c r="M54" s="145"/>
      <c r="N54" s="145"/>
      <c r="O54" s="145"/>
      <c r="P54" s="145"/>
      <c r="Q54" s="145"/>
      <c r="R54" s="145"/>
      <c r="S54" s="145"/>
      <c r="T54" s="145"/>
      <c r="U54" s="145"/>
      <c r="V54" s="145"/>
      <c r="W54" s="145"/>
      <c r="X54" s="145"/>
      <c r="Y54" s="145"/>
      <c r="Z54" s="161" t="s">
        <v>375</v>
      </c>
      <c r="AA54" s="161"/>
      <c r="AB54" s="145" t="s">
        <v>503</v>
      </c>
      <c r="AC54" s="145"/>
      <c r="AD54" s="145"/>
      <c r="AE54" s="145"/>
      <c r="AF54" s="145"/>
      <c r="AG54" s="145"/>
      <c r="AH54" s="145"/>
      <c r="AI54" s="145"/>
      <c r="AJ54" s="145"/>
      <c r="AK54" s="145"/>
      <c r="AL54" s="145"/>
      <c r="AM54" s="145"/>
      <c r="AN54" s="145"/>
      <c r="AO54" s="145"/>
      <c r="AP54" s="145"/>
      <c r="AQ54" s="161" t="s">
        <v>375</v>
      </c>
      <c r="AR54" s="161"/>
      <c r="AS54" s="145" t="s">
        <v>504</v>
      </c>
      <c r="AT54" s="145"/>
      <c r="AU54" s="145"/>
      <c r="AV54" s="145"/>
      <c r="AW54" s="145"/>
      <c r="AX54" s="145"/>
      <c r="AY54" s="145"/>
      <c r="AZ54" s="145"/>
      <c r="BA54" s="145"/>
      <c r="BB54" s="147"/>
      <c r="BC54" s="133"/>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c r="CQ54" s="131"/>
      <c r="CR54" s="131"/>
      <c r="CS54" s="131"/>
      <c r="CT54" s="131"/>
      <c r="CU54" s="131"/>
      <c r="CV54" s="131"/>
      <c r="CW54" s="131"/>
      <c r="CX54" s="131"/>
      <c r="CY54" s="131"/>
      <c r="CZ54" s="131"/>
      <c r="DA54" s="131"/>
      <c r="DB54" s="131"/>
      <c r="DC54" s="131"/>
      <c r="DD54" s="131"/>
      <c r="DE54" s="131"/>
      <c r="DF54" s="131"/>
      <c r="DG54" s="131"/>
      <c r="DH54" s="131"/>
      <c r="DI54" s="131"/>
      <c r="DJ54" s="131"/>
      <c r="DK54" s="131"/>
      <c r="DL54" s="131"/>
      <c r="DM54" s="131"/>
      <c r="DN54" s="131"/>
      <c r="DO54" s="131"/>
      <c r="DP54" s="131"/>
      <c r="DQ54" s="131"/>
      <c r="DR54" s="131"/>
      <c r="DS54" s="131"/>
      <c r="DT54" s="131"/>
      <c r="DU54" s="131"/>
      <c r="DV54" s="131"/>
      <c r="DW54" s="131"/>
      <c r="DX54" s="131"/>
      <c r="DY54" s="131"/>
      <c r="DZ54" s="131"/>
      <c r="EA54" s="131"/>
      <c r="EB54" s="131"/>
      <c r="EC54" s="131"/>
      <c r="ED54" s="131"/>
      <c r="EE54" s="131"/>
      <c r="EF54" s="131"/>
      <c r="EG54" s="131"/>
      <c r="EH54" s="131"/>
      <c r="EI54" s="131"/>
      <c r="EJ54" s="131"/>
      <c r="EK54" s="131"/>
    </row>
    <row r="55" spans="1:141" s="130" customFormat="1" ht="7.5" customHeight="1">
      <c r="A55" s="131"/>
      <c r="B55" s="131"/>
      <c r="E55" s="165"/>
      <c r="F55" s="161"/>
      <c r="G55" s="145"/>
      <c r="H55" s="145"/>
      <c r="I55" s="145"/>
      <c r="J55" s="145"/>
      <c r="K55" s="145"/>
      <c r="L55" s="145"/>
      <c r="M55" s="145"/>
      <c r="N55" s="145"/>
      <c r="O55" s="145"/>
      <c r="P55" s="145"/>
      <c r="Q55" s="145"/>
      <c r="R55" s="145"/>
      <c r="S55" s="145"/>
      <c r="T55" s="145"/>
      <c r="U55" s="145"/>
      <c r="V55" s="145"/>
      <c r="W55" s="145"/>
      <c r="X55" s="145"/>
      <c r="Y55" s="145"/>
      <c r="Z55" s="161"/>
      <c r="AA55" s="161"/>
      <c r="AB55" s="145"/>
      <c r="AC55" s="145"/>
      <c r="AD55" s="145"/>
      <c r="AE55" s="145"/>
      <c r="AF55" s="145"/>
      <c r="AG55" s="145"/>
      <c r="AH55" s="145"/>
      <c r="AI55" s="145"/>
      <c r="AJ55" s="145"/>
      <c r="AK55" s="145"/>
      <c r="AL55" s="145"/>
      <c r="AM55" s="145"/>
      <c r="AN55" s="145"/>
      <c r="AO55" s="145"/>
      <c r="AP55" s="145"/>
      <c r="AQ55" s="161"/>
      <c r="AR55" s="161"/>
      <c r="AS55" s="145"/>
      <c r="AT55" s="145"/>
      <c r="AU55" s="145"/>
      <c r="AV55" s="145"/>
      <c r="AW55" s="145"/>
      <c r="AX55" s="145"/>
      <c r="AY55" s="145"/>
      <c r="AZ55" s="145"/>
      <c r="BA55" s="145"/>
      <c r="BB55" s="147"/>
      <c r="BC55" s="133"/>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c r="CO55" s="131"/>
      <c r="CP55" s="131"/>
      <c r="CQ55" s="131"/>
      <c r="CR55" s="131"/>
      <c r="CS55" s="131"/>
      <c r="CT55" s="131"/>
      <c r="CU55" s="131"/>
      <c r="CV55" s="131"/>
      <c r="CW55" s="131"/>
      <c r="CX55" s="131"/>
      <c r="CY55" s="131"/>
      <c r="CZ55" s="131"/>
      <c r="DA55" s="131"/>
      <c r="DB55" s="131"/>
      <c r="DC55" s="131"/>
      <c r="DD55" s="131"/>
      <c r="DE55" s="131"/>
      <c r="DF55" s="131"/>
      <c r="DG55" s="131"/>
      <c r="DH55" s="131"/>
      <c r="DI55" s="131"/>
      <c r="DJ55" s="131"/>
      <c r="DK55" s="131"/>
      <c r="DL55" s="131"/>
      <c r="DM55" s="131"/>
      <c r="DN55" s="131"/>
      <c r="DO55" s="131"/>
      <c r="DP55" s="131"/>
      <c r="DQ55" s="131"/>
      <c r="DR55" s="131"/>
      <c r="DS55" s="131"/>
      <c r="DT55" s="131"/>
      <c r="DU55" s="131"/>
      <c r="DV55" s="131"/>
      <c r="DW55" s="131"/>
      <c r="DX55" s="131"/>
      <c r="DY55" s="131"/>
      <c r="DZ55" s="131"/>
      <c r="EA55" s="131"/>
      <c r="EB55" s="131"/>
      <c r="EC55" s="131"/>
      <c r="ED55" s="131"/>
      <c r="EE55" s="131"/>
      <c r="EF55" s="131"/>
      <c r="EG55" s="131"/>
      <c r="EH55" s="131"/>
      <c r="EI55" s="131"/>
      <c r="EJ55" s="131"/>
      <c r="EK55" s="131"/>
    </row>
    <row r="56" spans="1:141" s="130" customFormat="1" ht="7.5" customHeight="1">
      <c r="A56" s="131"/>
      <c r="B56" s="131"/>
      <c r="E56" s="165" t="s">
        <v>375</v>
      </c>
      <c r="F56" s="161"/>
      <c r="G56" s="145" t="s">
        <v>505</v>
      </c>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7"/>
      <c r="BC56" s="133"/>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c r="CS56" s="131"/>
      <c r="CT56" s="131"/>
      <c r="CU56" s="131"/>
      <c r="CV56" s="131"/>
      <c r="CW56" s="131"/>
      <c r="CX56" s="131"/>
      <c r="CY56" s="131"/>
      <c r="CZ56" s="131"/>
      <c r="DA56" s="131"/>
      <c r="DB56" s="131"/>
      <c r="DC56" s="131"/>
      <c r="DD56" s="131"/>
      <c r="DE56" s="131"/>
      <c r="DF56" s="131"/>
      <c r="DG56" s="131"/>
      <c r="DH56" s="131"/>
      <c r="DI56" s="131"/>
      <c r="DJ56" s="131"/>
      <c r="DK56" s="131"/>
      <c r="DL56" s="131"/>
      <c r="DM56" s="131"/>
      <c r="DN56" s="131"/>
      <c r="DO56" s="131"/>
      <c r="DP56" s="131"/>
      <c r="DQ56" s="131"/>
      <c r="DR56" s="131"/>
      <c r="DS56" s="131"/>
      <c r="DT56" s="131"/>
      <c r="DU56" s="131"/>
      <c r="DV56" s="131"/>
      <c r="DW56" s="131"/>
      <c r="DX56" s="131"/>
      <c r="DY56" s="131"/>
      <c r="DZ56" s="131"/>
      <c r="EA56" s="131"/>
      <c r="EB56" s="131"/>
      <c r="EC56" s="131"/>
      <c r="ED56" s="131"/>
      <c r="EE56" s="131"/>
      <c r="EF56" s="131"/>
      <c r="EG56" s="131"/>
      <c r="EH56" s="131"/>
      <c r="EI56" s="131"/>
      <c r="EJ56" s="131"/>
      <c r="EK56" s="131"/>
    </row>
    <row r="57" spans="1:141" s="130" customFormat="1" ht="7.5" customHeight="1">
      <c r="A57" s="131"/>
      <c r="B57" s="131"/>
      <c r="E57" s="165"/>
      <c r="F57" s="161"/>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7"/>
      <c r="BC57" s="133"/>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1"/>
      <c r="DV57" s="131"/>
      <c r="DW57" s="131"/>
      <c r="DX57" s="131"/>
      <c r="DY57" s="131"/>
      <c r="DZ57" s="131"/>
      <c r="EA57" s="131"/>
      <c r="EB57" s="131"/>
      <c r="EC57" s="131"/>
      <c r="ED57" s="131"/>
      <c r="EE57" s="131"/>
      <c r="EF57" s="131"/>
      <c r="EG57" s="131"/>
      <c r="EH57" s="131"/>
      <c r="EI57" s="131"/>
      <c r="EJ57" s="131"/>
      <c r="EK57" s="131"/>
    </row>
    <row r="58" spans="1:141" s="130" customFormat="1" ht="9.75" customHeight="1">
      <c r="A58" s="131"/>
      <c r="B58" s="131"/>
      <c r="E58" s="139"/>
      <c r="F58" s="138"/>
      <c r="G58" s="167" t="s">
        <v>523</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9"/>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row>
    <row r="59" spans="1:141" s="130" customFormat="1" ht="9.75" customHeight="1">
      <c r="A59" s="131"/>
      <c r="B59" s="131"/>
      <c r="E59" s="140"/>
      <c r="F59" s="141"/>
      <c r="G59" s="170"/>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2"/>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row>
    <row r="60" spans="1:141" ht="6.95" customHeight="1">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row>
    <row r="61" spans="1:141" ht="8.1" customHeight="1">
      <c r="A61" s="198" t="s">
        <v>520</v>
      </c>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row>
    <row r="62" spans="1:141" ht="8.1" customHeight="1">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row>
    <row r="63" spans="1:141" s="130" customFormat="1" ht="7.5" customHeight="1">
      <c r="A63" s="131"/>
      <c r="B63" s="199" t="s">
        <v>451</v>
      </c>
      <c r="C63" s="199"/>
      <c r="D63" s="199"/>
      <c r="E63" s="164" t="s">
        <v>375</v>
      </c>
      <c r="F63" s="160"/>
      <c r="G63" s="144" t="s">
        <v>506</v>
      </c>
      <c r="H63" s="144"/>
      <c r="I63" s="144"/>
      <c r="J63" s="144"/>
      <c r="K63" s="144"/>
      <c r="L63" s="144"/>
      <c r="M63" s="144"/>
      <c r="N63" s="144"/>
      <c r="O63" s="144"/>
      <c r="P63" s="144"/>
      <c r="Q63" s="144"/>
      <c r="R63" s="144"/>
      <c r="S63" s="144"/>
      <c r="T63" s="144"/>
      <c r="U63" s="144"/>
      <c r="V63" s="144"/>
      <c r="W63" s="144"/>
      <c r="X63" s="144"/>
      <c r="Y63" s="144"/>
      <c r="Z63" s="160" t="s">
        <v>375</v>
      </c>
      <c r="AA63" s="160"/>
      <c r="AB63" s="144" t="s">
        <v>507</v>
      </c>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59"/>
    </row>
    <row r="64" spans="1:141" s="130" customFormat="1" ht="7.5" customHeight="1">
      <c r="A64" s="131"/>
      <c r="B64" s="199"/>
      <c r="C64" s="199"/>
      <c r="D64" s="199"/>
      <c r="E64" s="165"/>
      <c r="F64" s="161"/>
      <c r="G64" s="145"/>
      <c r="H64" s="145"/>
      <c r="I64" s="145"/>
      <c r="J64" s="145"/>
      <c r="K64" s="145"/>
      <c r="L64" s="145"/>
      <c r="M64" s="145"/>
      <c r="N64" s="145"/>
      <c r="O64" s="145"/>
      <c r="P64" s="145"/>
      <c r="Q64" s="145"/>
      <c r="R64" s="145"/>
      <c r="S64" s="145"/>
      <c r="T64" s="145"/>
      <c r="U64" s="145"/>
      <c r="V64" s="145"/>
      <c r="W64" s="145"/>
      <c r="X64" s="145"/>
      <c r="Y64" s="145"/>
      <c r="Z64" s="161"/>
      <c r="AA64" s="161"/>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7"/>
    </row>
    <row r="65" spans="1:141" s="130" customFormat="1" ht="7.5" customHeight="1">
      <c r="A65" s="131"/>
      <c r="B65" s="131"/>
      <c r="E65" s="165" t="s">
        <v>375</v>
      </c>
      <c r="F65" s="161"/>
      <c r="G65" s="145" t="s">
        <v>508</v>
      </c>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61" t="s">
        <v>375</v>
      </c>
      <c r="AN65" s="161"/>
      <c r="AO65" s="145" t="s">
        <v>485</v>
      </c>
      <c r="AP65" s="145"/>
      <c r="AQ65" s="145"/>
      <c r="AR65" s="145"/>
      <c r="AS65" s="145"/>
      <c r="AT65" s="145"/>
      <c r="AU65" s="145"/>
      <c r="AV65" s="145"/>
      <c r="AW65" s="145"/>
      <c r="AX65" s="145"/>
      <c r="AY65" s="145"/>
      <c r="AZ65" s="145"/>
      <c r="BA65" s="145"/>
      <c r="BB65" s="147"/>
      <c r="BD65" s="131"/>
      <c r="BE65" s="131"/>
      <c r="BF65" s="131"/>
    </row>
    <row r="66" spans="1:141" s="130" customFormat="1" ht="7.5" customHeight="1">
      <c r="A66" s="131"/>
      <c r="B66" s="131"/>
      <c r="E66" s="166"/>
      <c r="F66" s="163"/>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63"/>
      <c r="AN66" s="163"/>
      <c r="AO66" s="146"/>
      <c r="AP66" s="146"/>
      <c r="AQ66" s="146"/>
      <c r="AR66" s="146"/>
      <c r="AS66" s="146"/>
      <c r="AT66" s="146"/>
      <c r="AU66" s="146"/>
      <c r="AV66" s="146"/>
      <c r="AW66" s="146"/>
      <c r="AX66" s="146"/>
      <c r="AY66" s="146"/>
      <c r="AZ66" s="146"/>
      <c r="BA66" s="146"/>
      <c r="BB66" s="148"/>
      <c r="BD66" s="131"/>
      <c r="BE66" s="131"/>
      <c r="BF66" s="131"/>
    </row>
    <row r="67" spans="1:141" ht="6.95" customHeight="1">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row>
    <row r="68" spans="1:141" ht="8.1" customHeight="1">
      <c r="A68" s="198" t="s">
        <v>521</v>
      </c>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row>
    <row r="69" spans="1:141" ht="8.1" customHeight="1">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row>
    <row r="70" spans="1:141" s="130" customFormat="1" ht="7.5" customHeight="1">
      <c r="A70" s="131"/>
      <c r="B70" s="199" t="s">
        <v>451</v>
      </c>
      <c r="C70" s="199"/>
      <c r="D70" s="199"/>
      <c r="E70" s="164" t="s">
        <v>375</v>
      </c>
      <c r="F70" s="160"/>
      <c r="G70" s="144" t="s">
        <v>509</v>
      </c>
      <c r="H70" s="144"/>
      <c r="I70" s="144"/>
      <c r="J70" s="144"/>
      <c r="K70" s="144"/>
      <c r="L70" s="144"/>
      <c r="M70" s="144"/>
      <c r="N70" s="144"/>
      <c r="O70" s="144"/>
      <c r="P70" s="144"/>
      <c r="Q70" s="144"/>
      <c r="R70" s="144"/>
      <c r="S70" s="144"/>
      <c r="T70" s="144"/>
      <c r="U70" s="144"/>
      <c r="V70" s="144"/>
      <c r="W70" s="144"/>
      <c r="X70" s="144"/>
      <c r="Y70" s="144"/>
      <c r="Z70" s="160" t="s">
        <v>375</v>
      </c>
      <c r="AA70" s="160"/>
      <c r="AB70" s="144" t="s">
        <v>510</v>
      </c>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59"/>
    </row>
    <row r="71" spans="1:141" s="130" customFormat="1" ht="7.5" customHeight="1">
      <c r="A71" s="131"/>
      <c r="B71" s="199"/>
      <c r="C71" s="199"/>
      <c r="D71" s="199"/>
      <c r="E71" s="165"/>
      <c r="F71" s="161"/>
      <c r="G71" s="145"/>
      <c r="H71" s="145"/>
      <c r="I71" s="145"/>
      <c r="J71" s="145"/>
      <c r="K71" s="145"/>
      <c r="L71" s="145"/>
      <c r="M71" s="145"/>
      <c r="N71" s="145"/>
      <c r="O71" s="145"/>
      <c r="P71" s="145"/>
      <c r="Q71" s="145"/>
      <c r="R71" s="145"/>
      <c r="S71" s="145"/>
      <c r="T71" s="145"/>
      <c r="U71" s="145"/>
      <c r="V71" s="145"/>
      <c r="W71" s="145"/>
      <c r="X71" s="145"/>
      <c r="Y71" s="145"/>
      <c r="Z71" s="161"/>
      <c r="AA71" s="161"/>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7"/>
    </row>
    <row r="72" spans="1:141" s="130" customFormat="1" ht="7.5" customHeight="1">
      <c r="A72" s="131"/>
      <c r="B72" s="129"/>
      <c r="E72" s="165" t="s">
        <v>375</v>
      </c>
      <c r="F72" s="161"/>
      <c r="G72" s="145" t="s">
        <v>511</v>
      </c>
      <c r="H72" s="145"/>
      <c r="I72" s="145"/>
      <c r="J72" s="145"/>
      <c r="K72" s="145"/>
      <c r="L72" s="145"/>
      <c r="M72" s="145"/>
      <c r="N72" s="145"/>
      <c r="O72" s="145"/>
      <c r="P72" s="145"/>
      <c r="Q72" s="145"/>
      <c r="R72" s="145"/>
      <c r="S72" s="145"/>
      <c r="T72" s="145"/>
      <c r="U72" s="145"/>
      <c r="V72" s="145"/>
      <c r="W72" s="145"/>
      <c r="X72" s="145"/>
      <c r="Y72" s="145"/>
      <c r="Z72" s="161" t="s">
        <v>375</v>
      </c>
      <c r="AA72" s="161"/>
      <c r="AB72" s="145" t="s">
        <v>485</v>
      </c>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7"/>
      <c r="BD72" s="129"/>
      <c r="BE72" s="129"/>
      <c r="BF72" s="129"/>
    </row>
    <row r="73" spans="1:141" s="130" customFormat="1" ht="7.5" customHeight="1">
      <c r="A73" s="129"/>
      <c r="B73" s="129"/>
      <c r="E73" s="166"/>
      <c r="F73" s="163"/>
      <c r="G73" s="146"/>
      <c r="H73" s="146"/>
      <c r="I73" s="146"/>
      <c r="J73" s="146"/>
      <c r="K73" s="146"/>
      <c r="L73" s="146"/>
      <c r="M73" s="146"/>
      <c r="N73" s="146"/>
      <c r="O73" s="146"/>
      <c r="P73" s="146"/>
      <c r="Q73" s="146"/>
      <c r="R73" s="146"/>
      <c r="S73" s="146"/>
      <c r="T73" s="146"/>
      <c r="U73" s="146"/>
      <c r="V73" s="146"/>
      <c r="W73" s="146"/>
      <c r="X73" s="146"/>
      <c r="Y73" s="146"/>
      <c r="Z73" s="163"/>
      <c r="AA73" s="163"/>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8"/>
      <c r="BD73" s="129"/>
      <c r="BE73" s="129"/>
      <c r="BF73" s="129"/>
    </row>
    <row r="74" spans="1:141" ht="6.95" customHeight="1">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6"/>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row>
    <row r="75" spans="1:141" s="128" customFormat="1" ht="8.1" customHeight="1">
      <c r="A75" s="200" t="s">
        <v>522</v>
      </c>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row>
    <row r="76" spans="1:141" s="128" customFormat="1" ht="8.1" customHeight="1">
      <c r="A76" s="200"/>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row>
    <row r="77" spans="1:141" s="136" customFormat="1" ht="7.5" customHeight="1">
      <c r="A77" s="130"/>
      <c r="B77" s="196" t="s">
        <v>451</v>
      </c>
      <c r="C77" s="196"/>
      <c r="D77" s="196"/>
      <c r="E77" s="173" t="s">
        <v>375</v>
      </c>
      <c r="F77" s="174"/>
      <c r="G77" s="150" t="s">
        <v>528</v>
      </c>
      <c r="H77" s="150"/>
      <c r="I77" s="150"/>
      <c r="J77" s="150"/>
      <c r="K77" s="150"/>
      <c r="L77" s="150"/>
      <c r="M77" s="150"/>
      <c r="N77" s="150"/>
      <c r="O77" s="150"/>
      <c r="P77" s="150"/>
      <c r="Q77" s="150"/>
      <c r="R77" s="150"/>
      <c r="S77" s="150"/>
      <c r="T77" s="150"/>
      <c r="U77" s="150"/>
      <c r="V77" s="150"/>
      <c r="W77" s="150"/>
      <c r="X77" s="150"/>
      <c r="Y77" s="150"/>
      <c r="Z77" s="150"/>
      <c r="AA77" s="150"/>
      <c r="AB77" s="150"/>
      <c r="AC77" s="174" t="s">
        <v>375</v>
      </c>
      <c r="AD77" s="174"/>
      <c r="AE77" s="153" t="s">
        <v>530</v>
      </c>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row>
    <row r="78" spans="1:141" s="136" customFormat="1" ht="7.5" customHeight="1">
      <c r="A78" s="130"/>
      <c r="B78" s="196"/>
      <c r="C78" s="196"/>
      <c r="D78" s="196"/>
      <c r="E78" s="162"/>
      <c r="F78" s="143"/>
      <c r="G78" s="151"/>
      <c r="H78" s="151"/>
      <c r="I78" s="151"/>
      <c r="J78" s="151"/>
      <c r="K78" s="151"/>
      <c r="L78" s="151"/>
      <c r="M78" s="151"/>
      <c r="N78" s="151"/>
      <c r="O78" s="151"/>
      <c r="P78" s="151"/>
      <c r="Q78" s="151"/>
      <c r="R78" s="151"/>
      <c r="S78" s="151"/>
      <c r="T78" s="151"/>
      <c r="U78" s="151"/>
      <c r="V78" s="151"/>
      <c r="W78" s="151"/>
      <c r="X78" s="151"/>
      <c r="Y78" s="151"/>
      <c r="Z78" s="151"/>
      <c r="AA78" s="151"/>
      <c r="AB78" s="151"/>
      <c r="AC78" s="143"/>
      <c r="AD78" s="143"/>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6"/>
    </row>
    <row r="79" spans="1:141" s="136" customFormat="1" ht="7.5" customHeight="1">
      <c r="A79" s="130"/>
      <c r="B79" s="130"/>
      <c r="C79" s="130"/>
      <c r="D79" s="130"/>
      <c r="E79" s="162" t="s">
        <v>375</v>
      </c>
      <c r="F79" s="143"/>
      <c r="G79" s="151" t="s">
        <v>534</v>
      </c>
      <c r="H79" s="151"/>
      <c r="I79" s="151"/>
      <c r="J79" s="151"/>
      <c r="K79" s="151"/>
      <c r="L79" s="151"/>
      <c r="M79" s="151"/>
      <c r="N79" s="151"/>
      <c r="O79" s="151"/>
      <c r="P79" s="151"/>
      <c r="Q79" s="151"/>
      <c r="R79" s="151"/>
      <c r="S79" s="151"/>
      <c r="T79" s="151"/>
      <c r="U79" s="151"/>
      <c r="V79" s="151"/>
      <c r="W79" s="151"/>
      <c r="X79" s="151"/>
      <c r="Y79" s="151"/>
      <c r="Z79" s="151"/>
      <c r="AA79" s="151"/>
      <c r="AB79" s="151"/>
      <c r="AC79" s="143" t="s">
        <v>375</v>
      </c>
      <c r="AD79" s="143"/>
      <c r="AE79" s="151" t="s">
        <v>532</v>
      </c>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7"/>
      <c r="BD79" s="137"/>
      <c r="BE79" s="137"/>
      <c r="BF79" s="137"/>
    </row>
    <row r="80" spans="1:141" s="136" customFormat="1" ht="7.5" customHeight="1">
      <c r="A80" s="130"/>
      <c r="B80" s="130"/>
      <c r="C80" s="130"/>
      <c r="D80" s="130"/>
      <c r="E80" s="162"/>
      <c r="F80" s="143"/>
      <c r="G80" s="151"/>
      <c r="H80" s="151"/>
      <c r="I80" s="151"/>
      <c r="J80" s="151"/>
      <c r="K80" s="151"/>
      <c r="L80" s="151"/>
      <c r="M80" s="151"/>
      <c r="N80" s="151"/>
      <c r="O80" s="151"/>
      <c r="P80" s="151"/>
      <c r="Q80" s="151"/>
      <c r="R80" s="151"/>
      <c r="S80" s="151"/>
      <c r="T80" s="151"/>
      <c r="U80" s="151"/>
      <c r="V80" s="151"/>
      <c r="W80" s="151"/>
      <c r="X80" s="151"/>
      <c r="Y80" s="151"/>
      <c r="Z80" s="151"/>
      <c r="AA80" s="151"/>
      <c r="AB80" s="151"/>
      <c r="AC80" s="143"/>
      <c r="AD80" s="143"/>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7"/>
      <c r="BD80" s="137"/>
      <c r="BE80" s="137"/>
      <c r="BF80" s="137"/>
    </row>
    <row r="81" spans="1:107" s="136" customFormat="1" ht="7.5" customHeight="1">
      <c r="A81" s="130"/>
      <c r="B81" s="130"/>
      <c r="C81" s="130"/>
      <c r="D81" s="130"/>
      <c r="E81" s="162" t="s">
        <v>375</v>
      </c>
      <c r="F81" s="143"/>
      <c r="G81" s="151" t="s">
        <v>531</v>
      </c>
      <c r="H81" s="151"/>
      <c r="I81" s="151"/>
      <c r="J81" s="151"/>
      <c r="K81" s="151"/>
      <c r="L81" s="151"/>
      <c r="M81" s="151"/>
      <c r="N81" s="151"/>
      <c r="O81" s="151"/>
      <c r="P81" s="151"/>
      <c r="Q81" s="151"/>
      <c r="R81" s="151"/>
      <c r="S81" s="151"/>
      <c r="T81" s="151"/>
      <c r="U81" s="151"/>
      <c r="V81" s="151"/>
      <c r="W81" s="151"/>
      <c r="X81" s="151"/>
      <c r="Y81" s="151"/>
      <c r="Z81" s="151"/>
      <c r="AA81" s="151"/>
      <c r="AB81" s="151"/>
      <c r="AC81" s="143" t="s">
        <v>375</v>
      </c>
      <c r="AD81" s="143"/>
      <c r="AE81" s="151" t="s">
        <v>533</v>
      </c>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7"/>
      <c r="BD81" s="137"/>
      <c r="BE81" s="137"/>
      <c r="BF81" s="137"/>
    </row>
    <row r="82" spans="1:107" s="136" customFormat="1" ht="7.5" customHeight="1">
      <c r="A82" s="130"/>
      <c r="B82" s="130"/>
      <c r="C82" s="130"/>
      <c r="D82" s="130"/>
      <c r="E82" s="162"/>
      <c r="F82" s="143"/>
      <c r="G82" s="151"/>
      <c r="H82" s="151"/>
      <c r="I82" s="151"/>
      <c r="J82" s="151"/>
      <c r="K82" s="151"/>
      <c r="L82" s="151"/>
      <c r="M82" s="151"/>
      <c r="N82" s="151"/>
      <c r="O82" s="151"/>
      <c r="P82" s="151"/>
      <c r="Q82" s="151"/>
      <c r="R82" s="151"/>
      <c r="S82" s="151"/>
      <c r="T82" s="151"/>
      <c r="U82" s="151"/>
      <c r="V82" s="151"/>
      <c r="W82" s="151"/>
      <c r="X82" s="151"/>
      <c r="Y82" s="151"/>
      <c r="Z82" s="151"/>
      <c r="AA82" s="151"/>
      <c r="AB82" s="151"/>
      <c r="AC82" s="143"/>
      <c r="AD82" s="143"/>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7"/>
      <c r="BD82" s="137"/>
      <c r="BE82" s="137"/>
      <c r="BF82" s="137"/>
    </row>
    <row r="83" spans="1:107" s="136" customFormat="1" ht="7.5" customHeight="1">
      <c r="A83" s="130"/>
      <c r="B83" s="130"/>
      <c r="C83" s="130"/>
      <c r="D83" s="130"/>
      <c r="E83" s="162" t="s">
        <v>375</v>
      </c>
      <c r="F83" s="143"/>
      <c r="G83" s="151" t="s">
        <v>535</v>
      </c>
      <c r="H83" s="151"/>
      <c r="I83" s="151"/>
      <c r="J83" s="151"/>
      <c r="K83" s="151"/>
      <c r="L83" s="151"/>
      <c r="M83" s="151"/>
      <c r="N83" s="151"/>
      <c r="O83" s="151"/>
      <c r="P83" s="151"/>
      <c r="Q83" s="151"/>
      <c r="R83" s="151"/>
      <c r="S83" s="151"/>
      <c r="T83" s="151"/>
      <c r="U83" s="151"/>
      <c r="V83" s="151"/>
      <c r="W83" s="151"/>
      <c r="X83" s="151"/>
      <c r="Y83" s="151"/>
      <c r="Z83" s="151"/>
      <c r="AA83" s="151"/>
      <c r="AB83" s="151"/>
      <c r="AC83" s="143" t="s">
        <v>375</v>
      </c>
      <c r="AD83" s="143"/>
      <c r="AE83" s="151" t="s">
        <v>536</v>
      </c>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7"/>
      <c r="BD83" s="142"/>
      <c r="BE83" s="142"/>
      <c r="BF83" s="142"/>
    </row>
    <row r="84" spans="1:107" s="136" customFormat="1" ht="7.5" customHeight="1">
      <c r="A84" s="130"/>
      <c r="B84" s="130"/>
      <c r="C84" s="130"/>
      <c r="D84" s="130"/>
      <c r="E84" s="162"/>
      <c r="F84" s="143"/>
      <c r="G84" s="151"/>
      <c r="H84" s="151"/>
      <c r="I84" s="151"/>
      <c r="J84" s="151"/>
      <c r="K84" s="151"/>
      <c r="L84" s="151"/>
      <c r="M84" s="151"/>
      <c r="N84" s="151"/>
      <c r="O84" s="151"/>
      <c r="P84" s="151"/>
      <c r="Q84" s="151"/>
      <c r="R84" s="151"/>
      <c r="S84" s="151"/>
      <c r="T84" s="151"/>
      <c r="U84" s="151"/>
      <c r="V84" s="151"/>
      <c r="W84" s="151"/>
      <c r="X84" s="151"/>
      <c r="Y84" s="151"/>
      <c r="Z84" s="151"/>
      <c r="AA84" s="151"/>
      <c r="AB84" s="151"/>
      <c r="AC84" s="143"/>
      <c r="AD84" s="143"/>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7"/>
      <c r="BD84" s="142"/>
      <c r="BE84" s="142"/>
      <c r="BF84" s="142"/>
    </row>
    <row r="85" spans="1:107" s="136" customFormat="1" ht="7.5" customHeight="1">
      <c r="A85" s="130"/>
      <c r="B85" s="130"/>
      <c r="C85" s="130"/>
      <c r="D85" s="130"/>
      <c r="E85" s="162" t="s">
        <v>375</v>
      </c>
      <c r="F85" s="143"/>
      <c r="G85" s="151" t="s">
        <v>537</v>
      </c>
      <c r="H85" s="151"/>
      <c r="I85" s="151"/>
      <c r="J85" s="151"/>
      <c r="K85" s="151"/>
      <c r="L85" s="151"/>
      <c r="M85" s="151"/>
      <c r="N85" s="151"/>
      <c r="O85" s="151"/>
      <c r="P85" s="151"/>
      <c r="Q85" s="151"/>
      <c r="R85" s="151"/>
      <c r="S85" s="151"/>
      <c r="T85" s="151"/>
      <c r="U85" s="151"/>
      <c r="V85" s="151"/>
      <c r="W85" s="151"/>
      <c r="X85" s="151"/>
      <c r="Y85" s="151"/>
      <c r="Z85" s="151"/>
      <c r="AA85" s="151"/>
      <c r="AB85" s="151"/>
      <c r="AC85" s="143" t="s">
        <v>375</v>
      </c>
      <c r="AD85" s="143"/>
      <c r="AE85" s="151" t="s">
        <v>538</v>
      </c>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7"/>
      <c r="BD85" s="137"/>
      <c r="BE85" s="137"/>
      <c r="BF85" s="137"/>
    </row>
    <row r="86" spans="1:107" s="136" customFormat="1" ht="7.5" customHeight="1">
      <c r="A86" s="130"/>
      <c r="B86" s="130"/>
      <c r="C86" s="130"/>
      <c r="D86" s="130"/>
      <c r="E86" s="201"/>
      <c r="F86" s="202"/>
      <c r="G86" s="152"/>
      <c r="H86" s="152"/>
      <c r="I86" s="152"/>
      <c r="J86" s="152"/>
      <c r="K86" s="152"/>
      <c r="L86" s="152"/>
      <c r="M86" s="152"/>
      <c r="N86" s="152"/>
      <c r="O86" s="152"/>
      <c r="P86" s="152"/>
      <c r="Q86" s="152"/>
      <c r="R86" s="152"/>
      <c r="S86" s="152"/>
      <c r="T86" s="152"/>
      <c r="U86" s="152"/>
      <c r="V86" s="152"/>
      <c r="W86" s="152"/>
      <c r="X86" s="152"/>
      <c r="Y86" s="152"/>
      <c r="Z86" s="152"/>
      <c r="AA86" s="152"/>
      <c r="AB86" s="152"/>
      <c r="AC86" s="202"/>
      <c r="AD86" s="20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8"/>
      <c r="BD86" s="137"/>
      <c r="BE86" s="137"/>
      <c r="BF86" s="137"/>
    </row>
    <row r="87" spans="1:107" ht="6.95" customHeight="1">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6"/>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row>
    <row r="88" spans="1:107" ht="13.5" customHeight="1">
      <c r="A88" s="197" t="s">
        <v>461</v>
      </c>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19"/>
    </row>
    <row r="89" spans="1:107" ht="8.1" customHeight="1">
      <c r="A89" s="149" t="s">
        <v>463</v>
      </c>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19"/>
    </row>
    <row r="90" spans="1:107" ht="8.1" customHeight="1">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19"/>
    </row>
    <row r="91" spans="1:107" s="130" customFormat="1" ht="7.5" customHeight="1">
      <c r="B91" s="196" t="s">
        <v>451</v>
      </c>
      <c r="C91" s="196"/>
      <c r="D91" s="196"/>
      <c r="E91" s="164" t="s">
        <v>375</v>
      </c>
      <c r="F91" s="160"/>
      <c r="G91" s="144" t="s">
        <v>512</v>
      </c>
      <c r="H91" s="144"/>
      <c r="I91" s="144"/>
      <c r="J91" s="144"/>
      <c r="K91" s="144"/>
      <c r="L91" s="144"/>
      <c r="M91" s="144"/>
      <c r="N91" s="144"/>
      <c r="O91" s="144"/>
      <c r="P91" s="144"/>
      <c r="Q91" s="144"/>
      <c r="R91" s="144"/>
      <c r="S91" s="144"/>
      <c r="T91" s="144"/>
      <c r="U91" s="144"/>
      <c r="V91" s="144"/>
      <c r="W91" s="144"/>
      <c r="X91" s="144"/>
      <c r="Y91" s="144"/>
      <c r="Z91" s="144"/>
      <c r="AA91" s="144"/>
      <c r="AB91" s="144"/>
      <c r="AC91" s="160" t="s">
        <v>375</v>
      </c>
      <c r="AD91" s="160"/>
      <c r="AE91" s="144" t="s">
        <v>513</v>
      </c>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59"/>
      <c r="BZ91" s="129"/>
      <c r="CV91" s="129"/>
      <c r="CW91" s="129"/>
      <c r="CX91" s="129"/>
      <c r="CY91" s="129"/>
      <c r="CZ91" s="129"/>
      <c r="DA91" s="129"/>
      <c r="DB91" s="129"/>
      <c r="DC91" s="129"/>
    </row>
    <row r="92" spans="1:107" s="130" customFormat="1" ht="7.5" customHeight="1">
      <c r="B92" s="196"/>
      <c r="C92" s="196"/>
      <c r="D92" s="196"/>
      <c r="E92" s="165"/>
      <c r="F92" s="161"/>
      <c r="G92" s="145"/>
      <c r="H92" s="145"/>
      <c r="I92" s="145"/>
      <c r="J92" s="145"/>
      <c r="K92" s="145"/>
      <c r="L92" s="145"/>
      <c r="M92" s="145"/>
      <c r="N92" s="145"/>
      <c r="O92" s="145"/>
      <c r="P92" s="145"/>
      <c r="Q92" s="145"/>
      <c r="R92" s="145"/>
      <c r="S92" s="145"/>
      <c r="T92" s="145"/>
      <c r="U92" s="145"/>
      <c r="V92" s="145"/>
      <c r="W92" s="145"/>
      <c r="X92" s="145"/>
      <c r="Y92" s="145"/>
      <c r="Z92" s="145"/>
      <c r="AA92" s="145"/>
      <c r="AB92" s="145"/>
      <c r="AC92" s="161"/>
      <c r="AD92" s="161"/>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7"/>
      <c r="BZ92" s="129"/>
      <c r="CV92" s="129"/>
      <c r="CW92" s="129"/>
      <c r="CX92" s="129"/>
      <c r="CY92" s="129"/>
      <c r="CZ92" s="129"/>
      <c r="DA92" s="129"/>
      <c r="DB92" s="129"/>
      <c r="DC92" s="129"/>
    </row>
    <row r="93" spans="1:107" s="130" customFormat="1" ht="7.5" customHeight="1">
      <c r="E93" s="165" t="s">
        <v>375</v>
      </c>
      <c r="F93" s="161"/>
      <c r="G93" s="145" t="s">
        <v>514</v>
      </c>
      <c r="H93" s="145"/>
      <c r="I93" s="145"/>
      <c r="J93" s="145"/>
      <c r="K93" s="145"/>
      <c r="L93" s="145"/>
      <c r="M93" s="145"/>
      <c r="N93" s="145"/>
      <c r="O93" s="145"/>
      <c r="P93" s="145"/>
      <c r="Q93" s="145"/>
      <c r="R93" s="145"/>
      <c r="S93" s="145"/>
      <c r="T93" s="145"/>
      <c r="U93" s="145"/>
      <c r="V93" s="145"/>
      <c r="W93" s="145"/>
      <c r="X93" s="145"/>
      <c r="Y93" s="145"/>
      <c r="Z93" s="145"/>
      <c r="AA93" s="145"/>
      <c r="AB93" s="145"/>
      <c r="AC93" s="161" t="s">
        <v>375</v>
      </c>
      <c r="AD93" s="161"/>
      <c r="AE93" s="145" t="s">
        <v>515</v>
      </c>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7"/>
    </row>
    <row r="94" spans="1:107" s="130" customFormat="1" ht="7.5" customHeight="1">
      <c r="E94" s="166"/>
      <c r="F94" s="163"/>
      <c r="G94" s="146"/>
      <c r="H94" s="146"/>
      <c r="I94" s="146"/>
      <c r="J94" s="146"/>
      <c r="K94" s="146"/>
      <c r="L94" s="146"/>
      <c r="M94" s="146"/>
      <c r="N94" s="146"/>
      <c r="O94" s="146"/>
      <c r="P94" s="146"/>
      <c r="Q94" s="146"/>
      <c r="R94" s="146"/>
      <c r="S94" s="146"/>
      <c r="T94" s="146"/>
      <c r="U94" s="146"/>
      <c r="V94" s="146"/>
      <c r="W94" s="146"/>
      <c r="X94" s="146"/>
      <c r="Y94" s="146"/>
      <c r="Z94" s="146"/>
      <c r="AA94" s="146"/>
      <c r="AB94" s="146"/>
      <c r="AC94" s="163"/>
      <c r="AD94" s="163"/>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8"/>
    </row>
    <row r="95" spans="1:107" ht="6.9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9"/>
    </row>
    <row r="96" spans="1:107" ht="8.1" customHeight="1">
      <c r="A96" s="149" t="s">
        <v>464</v>
      </c>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19"/>
    </row>
    <row r="97" spans="1:55" ht="8.1" customHeight="1">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19"/>
    </row>
    <row r="98" spans="1:55" ht="6.95" customHeight="1">
      <c r="A98" s="11"/>
      <c r="B98" s="11"/>
      <c r="C98" s="186" t="s">
        <v>460</v>
      </c>
      <c r="D98" s="186"/>
      <c r="E98" s="186"/>
      <c r="F98" s="186"/>
      <c r="G98" s="186"/>
      <c r="H98" s="186"/>
      <c r="I98" s="187"/>
      <c r="J98" s="188"/>
      <c r="K98" s="189"/>
      <c r="L98" s="189"/>
      <c r="M98" s="189"/>
      <c r="N98" s="189"/>
      <c r="O98" s="189"/>
      <c r="P98" s="189"/>
      <c r="Q98" s="189"/>
      <c r="R98" s="189"/>
      <c r="S98" s="189"/>
      <c r="T98" s="189"/>
      <c r="U98" s="189"/>
      <c r="V98" s="189"/>
      <c r="W98" s="189"/>
      <c r="X98" s="186" t="s">
        <v>453</v>
      </c>
      <c r="Y98" s="186"/>
      <c r="Z98" s="186"/>
      <c r="AA98" s="186"/>
      <c r="AB98" s="186"/>
      <c r="AC98" s="187"/>
      <c r="AD98" s="194"/>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5"/>
      <c r="BA98" s="195"/>
      <c r="BB98" s="195"/>
      <c r="BC98" s="119"/>
    </row>
    <row r="99" spans="1:55" ht="6.95" customHeight="1">
      <c r="A99" s="11"/>
      <c r="B99" s="11"/>
      <c r="C99" s="186"/>
      <c r="D99" s="186"/>
      <c r="E99" s="186"/>
      <c r="F99" s="186"/>
      <c r="G99" s="186"/>
      <c r="H99" s="186"/>
      <c r="I99" s="187"/>
      <c r="J99" s="188"/>
      <c r="K99" s="189"/>
      <c r="L99" s="189"/>
      <c r="M99" s="189"/>
      <c r="N99" s="189"/>
      <c r="O99" s="189"/>
      <c r="P99" s="189"/>
      <c r="Q99" s="189"/>
      <c r="R99" s="189"/>
      <c r="S99" s="189"/>
      <c r="T99" s="189"/>
      <c r="U99" s="189"/>
      <c r="V99" s="189"/>
      <c r="W99" s="189"/>
      <c r="X99" s="186"/>
      <c r="Y99" s="186"/>
      <c r="Z99" s="186"/>
      <c r="AA99" s="186"/>
      <c r="AB99" s="186"/>
      <c r="AC99" s="187"/>
      <c r="AD99" s="194"/>
      <c r="AE99" s="195"/>
      <c r="AF99" s="195"/>
      <c r="AG99" s="195"/>
      <c r="AH99" s="195"/>
      <c r="AI99" s="195"/>
      <c r="AJ99" s="195"/>
      <c r="AK99" s="195"/>
      <c r="AL99" s="195"/>
      <c r="AM99" s="195"/>
      <c r="AN99" s="195"/>
      <c r="AO99" s="195"/>
      <c r="AP99" s="195"/>
      <c r="AQ99" s="195"/>
      <c r="AR99" s="195"/>
      <c r="AS99" s="195"/>
      <c r="AT99" s="195"/>
      <c r="AU99" s="195"/>
      <c r="AV99" s="195"/>
      <c r="AW99" s="195"/>
      <c r="AX99" s="195"/>
      <c r="AY99" s="195"/>
      <c r="AZ99" s="195"/>
      <c r="BA99" s="195"/>
      <c r="BB99" s="195"/>
      <c r="BC99" s="119"/>
    </row>
    <row r="100" spans="1:55" ht="14.1" customHeight="1">
      <c r="A100" s="11"/>
      <c r="B100" s="11"/>
      <c r="C100" s="186" t="s">
        <v>462</v>
      </c>
      <c r="D100" s="186"/>
      <c r="E100" s="186"/>
      <c r="F100" s="186"/>
      <c r="G100" s="186"/>
      <c r="H100" s="186"/>
      <c r="I100" s="187"/>
      <c r="J100" s="188"/>
      <c r="K100" s="189"/>
      <c r="L100" s="189"/>
      <c r="M100" s="189"/>
      <c r="N100" s="189"/>
      <c r="O100" s="189"/>
      <c r="P100" s="189"/>
      <c r="Q100" s="189"/>
      <c r="R100" s="189"/>
      <c r="S100" s="189"/>
      <c r="T100" s="189"/>
      <c r="U100" s="189"/>
      <c r="V100" s="189"/>
      <c r="W100" s="189"/>
      <c r="X100" s="186" t="s">
        <v>454</v>
      </c>
      <c r="Y100" s="186"/>
      <c r="Z100" s="186"/>
      <c r="AA100" s="186"/>
      <c r="AB100" s="186"/>
      <c r="AC100" s="187"/>
      <c r="AD100" s="190"/>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2"/>
      <c r="BC100" s="119"/>
    </row>
    <row r="101" spans="1:55" ht="14.1" customHeight="1">
      <c r="A101" s="11"/>
      <c r="B101" s="11"/>
      <c r="C101" s="186"/>
      <c r="D101" s="186"/>
      <c r="E101" s="186"/>
      <c r="F101" s="186"/>
      <c r="G101" s="186"/>
      <c r="H101" s="186"/>
      <c r="I101" s="187"/>
      <c r="J101" s="188"/>
      <c r="K101" s="189"/>
      <c r="L101" s="189"/>
      <c r="M101" s="189"/>
      <c r="N101" s="189"/>
      <c r="O101" s="189"/>
      <c r="P101" s="189"/>
      <c r="Q101" s="189"/>
      <c r="R101" s="189"/>
      <c r="S101" s="189"/>
      <c r="T101" s="189"/>
      <c r="U101" s="189"/>
      <c r="V101" s="189"/>
      <c r="W101" s="189"/>
      <c r="X101" s="186" t="s">
        <v>455</v>
      </c>
      <c r="Y101" s="186"/>
      <c r="Z101" s="186"/>
      <c r="AA101" s="186"/>
      <c r="AB101" s="186"/>
      <c r="AC101" s="187"/>
      <c r="AD101" s="190"/>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2"/>
      <c r="BC101" s="119"/>
    </row>
    <row r="102" spans="1:55" ht="6.6" customHeight="1">
      <c r="A102" s="193" t="s">
        <v>452</v>
      </c>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c r="AY102" s="193"/>
      <c r="AZ102" s="193"/>
      <c r="BA102" s="193"/>
      <c r="BB102" s="193"/>
      <c r="BC102" s="119"/>
    </row>
    <row r="103" spans="1:55" ht="6.6" customHeight="1">
      <c r="A103" s="193"/>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c r="AX103" s="193"/>
      <c r="AY103" s="193"/>
      <c r="AZ103" s="193"/>
      <c r="BA103" s="193"/>
      <c r="BB103" s="193"/>
      <c r="BC103" s="119"/>
    </row>
  </sheetData>
  <mergeCells count="163">
    <mergeCell ref="A1:BB2"/>
    <mergeCell ref="A30:BB31"/>
    <mergeCell ref="B32:D33"/>
    <mergeCell ref="A36:BB37"/>
    <mergeCell ref="A18:BB19"/>
    <mergeCell ref="A11:BB12"/>
    <mergeCell ref="B13:D14"/>
    <mergeCell ref="E13:F14"/>
    <mergeCell ref="A25:BB26"/>
    <mergeCell ref="B27:D28"/>
    <mergeCell ref="B20:D21"/>
    <mergeCell ref="E32:F33"/>
    <mergeCell ref="R32:S33"/>
    <mergeCell ref="AE32:AF33"/>
    <mergeCell ref="AQ32:AR33"/>
    <mergeCell ref="V20:W21"/>
    <mergeCell ref="V22:W23"/>
    <mergeCell ref="AM20:AN21"/>
    <mergeCell ref="AM22:AN23"/>
    <mergeCell ref="AQ27:AR28"/>
    <mergeCell ref="AE27:AF28"/>
    <mergeCell ref="R27:S28"/>
    <mergeCell ref="E27:F28"/>
    <mergeCell ref="G32:Q33"/>
    <mergeCell ref="B70:D71"/>
    <mergeCell ref="A61:BB62"/>
    <mergeCell ref="B63:D64"/>
    <mergeCell ref="AQ38:AR39"/>
    <mergeCell ref="X38:Y39"/>
    <mergeCell ref="E38:F39"/>
    <mergeCell ref="E85:F86"/>
    <mergeCell ref="AC85:AD86"/>
    <mergeCell ref="E43:F44"/>
    <mergeCell ref="E45:F46"/>
    <mergeCell ref="V43:W44"/>
    <mergeCell ref="V45:W46"/>
    <mergeCell ref="AM43:AN44"/>
    <mergeCell ref="AM45:AN46"/>
    <mergeCell ref="E20:F21"/>
    <mergeCell ref="E22:F23"/>
    <mergeCell ref="C100:I101"/>
    <mergeCell ref="J100:W101"/>
    <mergeCell ref="X100:AC100"/>
    <mergeCell ref="AD100:BB100"/>
    <mergeCell ref="X101:AC101"/>
    <mergeCell ref="AD101:BB101"/>
    <mergeCell ref="A102:BB103"/>
    <mergeCell ref="A96:BB97"/>
    <mergeCell ref="C98:I99"/>
    <mergeCell ref="J98:W99"/>
    <mergeCell ref="X98:AC99"/>
    <mergeCell ref="AD98:BB99"/>
    <mergeCell ref="B91:D92"/>
    <mergeCell ref="A88:BB88"/>
    <mergeCell ref="A48:BB49"/>
    <mergeCell ref="A41:BB42"/>
    <mergeCell ref="B43:D44"/>
    <mergeCell ref="B38:D39"/>
    <mergeCell ref="A75:BB76"/>
    <mergeCell ref="B77:D78"/>
    <mergeCell ref="B50:D51"/>
    <mergeCell ref="A68:BB69"/>
    <mergeCell ref="AI13:AJ14"/>
    <mergeCell ref="AI15:AJ16"/>
    <mergeCell ref="AS13:AT14"/>
    <mergeCell ref="AS15:AT16"/>
    <mergeCell ref="AA13:AH14"/>
    <mergeCell ref="AA15:AH16"/>
    <mergeCell ref="AK13:AR14"/>
    <mergeCell ref="AK15:AR16"/>
    <mergeCell ref="AU13:BB14"/>
    <mergeCell ref="AU15:BB16"/>
    <mergeCell ref="E15:F16"/>
    <mergeCell ref="G13:N14"/>
    <mergeCell ref="G15:N16"/>
    <mergeCell ref="O13:P14"/>
    <mergeCell ref="O15:P16"/>
    <mergeCell ref="Q13:X14"/>
    <mergeCell ref="Q15:X16"/>
    <mergeCell ref="Y13:Z14"/>
    <mergeCell ref="Y15:Z16"/>
    <mergeCell ref="E50:F51"/>
    <mergeCell ref="E52:F53"/>
    <mergeCell ref="E54:F55"/>
    <mergeCell ref="E56:F57"/>
    <mergeCell ref="E63:F64"/>
    <mergeCell ref="E65:F66"/>
    <mergeCell ref="E70:F71"/>
    <mergeCell ref="G65:AL66"/>
    <mergeCell ref="AB70:BB71"/>
    <mergeCell ref="AO65:BB66"/>
    <mergeCell ref="AB50:BB51"/>
    <mergeCell ref="AB52:BB53"/>
    <mergeCell ref="G52:Y53"/>
    <mergeCell ref="G50:Y51"/>
    <mergeCell ref="G56:BB57"/>
    <mergeCell ref="G63:Y64"/>
    <mergeCell ref="AB63:BB64"/>
    <mergeCell ref="T32:AD33"/>
    <mergeCell ref="AG32:AP33"/>
    <mergeCell ref="AS32:BB33"/>
    <mergeCell ref="AS38:BB39"/>
    <mergeCell ref="Z38:AP39"/>
    <mergeCell ref="G38:W39"/>
    <mergeCell ref="G43:U44"/>
    <mergeCell ref="G45:U46"/>
    <mergeCell ref="X43:AL44"/>
    <mergeCell ref="X45:AL46"/>
    <mergeCell ref="AO43:BB44"/>
    <mergeCell ref="AO45:BB46"/>
    <mergeCell ref="G20:U21"/>
    <mergeCell ref="G22:U23"/>
    <mergeCell ref="X20:AL21"/>
    <mergeCell ref="X22:AL23"/>
    <mergeCell ref="AO20:BB21"/>
    <mergeCell ref="AO22:BB23"/>
    <mergeCell ref="AS27:BB28"/>
    <mergeCell ref="AG27:AP28"/>
    <mergeCell ref="T27:AD28"/>
    <mergeCell ref="G27:Q28"/>
    <mergeCell ref="Z72:AA73"/>
    <mergeCell ref="Z70:AA71"/>
    <mergeCell ref="Z63:AA64"/>
    <mergeCell ref="AM65:AN66"/>
    <mergeCell ref="Z50:AA51"/>
    <mergeCell ref="Z52:AA53"/>
    <mergeCell ref="AC93:AD94"/>
    <mergeCell ref="E91:F92"/>
    <mergeCell ref="E93:F94"/>
    <mergeCell ref="G58:BB59"/>
    <mergeCell ref="AQ54:AR55"/>
    <mergeCell ref="AS54:BB55"/>
    <mergeCell ref="Z54:AA55"/>
    <mergeCell ref="AB54:AP55"/>
    <mergeCell ref="G54:Y55"/>
    <mergeCell ref="G79:AB80"/>
    <mergeCell ref="AB72:BB73"/>
    <mergeCell ref="G70:Y71"/>
    <mergeCell ref="G72:Y73"/>
    <mergeCell ref="E72:F73"/>
    <mergeCell ref="E77:F78"/>
    <mergeCell ref="E79:F80"/>
    <mergeCell ref="E81:F82"/>
    <mergeCell ref="AC77:AD78"/>
    <mergeCell ref="AC79:AD80"/>
    <mergeCell ref="AC81:AD82"/>
    <mergeCell ref="G91:AB92"/>
    <mergeCell ref="G93:AB94"/>
    <mergeCell ref="AE93:BB94"/>
    <mergeCell ref="A89:BB90"/>
    <mergeCell ref="G77:AB78"/>
    <mergeCell ref="G81:AB82"/>
    <mergeCell ref="G85:AB86"/>
    <mergeCell ref="AE77:BB78"/>
    <mergeCell ref="AE79:BB80"/>
    <mergeCell ref="AE81:BB82"/>
    <mergeCell ref="AE85:BB86"/>
    <mergeCell ref="AE91:BB92"/>
    <mergeCell ref="AC91:AD92"/>
    <mergeCell ref="E83:F84"/>
    <mergeCell ref="G83:AB84"/>
    <mergeCell ref="AC83:AD84"/>
    <mergeCell ref="AE83:BB84"/>
  </mergeCells>
  <phoneticPr fontId="23"/>
  <pageMargins left="0.70866141732283472" right="0.70866141732283472" top="0.74803149606299213" bottom="0.59055118110236227" header="0.31496062992125984" footer="0"/>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選択肢!$B$2:$B$3</xm:f>
          </x14:formula1>
          <xm:sqref>E32 E27 R32 AE32 AI15 X38 E22 V22 AQ38 AQ32 E38 E45 AE27 Z52 AQ54 AM45 Z63 R27 O15 E15 Y13 AC85 AI13 AQ27 AM22 V45 E56 Z70 Z54 AC91 E50 E65 AC79 AC77 AC81 I34 E72 E43 E13 O13 AS13 Y15 AS15 E20 AM65 AM43 V20 Z50 AM20 Z72 E52 E85 E81 E79 G34 E77 E54 E70 V43 E63 AC93 E93 E91 AC83 E83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F6"/>
  <sheetViews>
    <sheetView workbookViewId="0">
      <selection activeCell="C7" sqref="C7"/>
    </sheetView>
  </sheetViews>
  <sheetFormatPr defaultRowHeight="13.5"/>
  <sheetData>
    <row r="2" spans="2:6">
      <c r="B2" s="82" t="s">
        <v>456</v>
      </c>
    </row>
    <row r="3" spans="2:6">
      <c r="B3" s="82" t="s">
        <v>457</v>
      </c>
      <c r="D3" s="207"/>
      <c r="E3" s="207"/>
      <c r="F3" s="207"/>
    </row>
    <row r="4" spans="2:6">
      <c r="D4" s="207"/>
      <c r="E4" s="207"/>
      <c r="F4" s="207"/>
    </row>
    <row r="5" spans="2:6">
      <c r="D5" s="207"/>
      <c r="E5" s="207"/>
      <c r="F5" s="207"/>
    </row>
    <row r="6" spans="2:6">
      <c r="D6" s="207"/>
      <c r="E6" s="207"/>
      <c r="F6" s="207"/>
    </row>
  </sheetData>
  <mergeCells count="2">
    <mergeCell ref="D3:F4"/>
    <mergeCell ref="D5:F6"/>
  </mergeCells>
  <phoneticPr fontId="2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3</xdr:col>
                    <xdr:colOff>76200</xdr:colOff>
                    <xdr:row>2</xdr:row>
                    <xdr:rowOff>19050</xdr:rowOff>
                  </from>
                  <to>
                    <xdr:col>3</xdr:col>
                    <xdr:colOff>381000</xdr:colOff>
                    <xdr:row>3</xdr:row>
                    <xdr:rowOff>152400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3</xdr:col>
                    <xdr:colOff>76200</xdr:colOff>
                    <xdr:row>4</xdr:row>
                    <xdr:rowOff>19050</xdr:rowOff>
                  </from>
                  <to>
                    <xdr:col>3</xdr:col>
                    <xdr:colOff>381000</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I67"/>
  <sheetViews>
    <sheetView workbookViewId="0"/>
  </sheetViews>
  <sheetFormatPr defaultRowHeight="13.5"/>
  <cols>
    <col min="1" max="59" width="1.625" customWidth="1"/>
    <col min="60" max="60" width="0.75" customWidth="1"/>
    <col min="62" max="63" width="9" hidden="1" customWidth="1"/>
    <col min="64" max="64" width="14.875" hidden="1" customWidth="1"/>
    <col min="65" max="65" width="9" hidden="1" customWidth="1"/>
    <col min="66" max="67" width="11" style="82" hidden="1" customWidth="1"/>
    <col min="68" max="68" width="9" style="82" hidden="1" customWidth="1"/>
    <col min="69" max="112" width="1.625" style="40" customWidth="1"/>
  </cols>
  <sheetData>
    <row r="1" spans="2:68" ht="19.5" customHeight="1" thickBot="1"/>
    <row r="2" spans="2:68" ht="33.75" customHeight="1" thickBot="1">
      <c r="B2" s="290" t="s">
        <v>29</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2"/>
    </row>
    <row r="3" spans="2:68" ht="9" customHeight="1"/>
    <row r="4" spans="2:68" ht="15.95" customHeight="1">
      <c r="B4" t="s">
        <v>98</v>
      </c>
      <c r="BJ4" s="83" t="s">
        <v>253</v>
      </c>
      <c r="BK4" s="84"/>
      <c r="BL4" s="84"/>
      <c r="BM4" s="84"/>
      <c r="BN4" s="83" t="s">
        <v>254</v>
      </c>
      <c r="BO4" s="83"/>
      <c r="BP4" s="83" t="s">
        <v>255</v>
      </c>
    </row>
    <row r="5" spans="2:68" ht="32.1" customHeight="1">
      <c r="B5" s="256" t="s">
        <v>4</v>
      </c>
      <c r="C5" s="256"/>
      <c r="D5" s="256"/>
      <c r="E5" s="256"/>
      <c r="F5" s="256"/>
      <c r="G5" s="256"/>
      <c r="H5" s="256"/>
      <c r="I5" s="256"/>
      <c r="J5" s="286" t="s">
        <v>373</v>
      </c>
      <c r="K5" s="287"/>
      <c r="L5" s="287"/>
      <c r="M5" s="287"/>
      <c r="N5" s="287"/>
      <c r="O5" s="287"/>
      <c r="P5" s="287"/>
      <c r="Q5" s="287"/>
      <c r="R5" s="287"/>
      <c r="S5" s="287"/>
      <c r="T5" s="287"/>
      <c r="U5" s="287"/>
      <c r="V5" s="287"/>
      <c r="W5" s="287"/>
      <c r="X5" s="287"/>
      <c r="Y5" s="287"/>
      <c r="Z5" s="287"/>
      <c r="AA5" s="287"/>
      <c r="AB5" s="287"/>
      <c r="AC5" s="288"/>
      <c r="AD5" s="253" t="s">
        <v>70</v>
      </c>
      <c r="AE5" s="254"/>
      <c r="AF5" s="254"/>
      <c r="AG5" s="254"/>
      <c r="AH5" s="254"/>
      <c r="AI5" s="254"/>
      <c r="AJ5" s="254"/>
      <c r="AK5" s="255"/>
      <c r="AL5" s="286" t="s">
        <v>374</v>
      </c>
      <c r="AM5" s="287"/>
      <c r="AN5" s="287"/>
      <c r="AO5" s="287"/>
      <c r="AP5" s="287"/>
      <c r="AQ5" s="287"/>
      <c r="AR5" s="287"/>
      <c r="AS5" s="287"/>
      <c r="AT5" s="287"/>
      <c r="AU5" s="287"/>
      <c r="AV5" s="287"/>
      <c r="AW5" s="287"/>
      <c r="AX5" s="287"/>
      <c r="AY5" s="287"/>
      <c r="AZ5" s="287"/>
      <c r="BA5" s="287"/>
      <c r="BB5" s="287"/>
      <c r="BC5" s="287"/>
      <c r="BD5" s="287"/>
      <c r="BE5" s="287"/>
      <c r="BF5" s="287"/>
      <c r="BG5" s="288"/>
      <c r="BJ5" s="82" t="s">
        <v>256</v>
      </c>
      <c r="BK5" s="82" t="s">
        <v>257</v>
      </c>
      <c r="BL5" s="82" t="s">
        <v>258</v>
      </c>
      <c r="BN5" s="82" t="s">
        <v>259</v>
      </c>
      <c r="BP5" s="82" t="s">
        <v>260</v>
      </c>
    </row>
    <row r="6" spans="2:68" ht="32.1" customHeight="1">
      <c r="B6" s="253" t="s">
        <v>5</v>
      </c>
      <c r="C6" s="254"/>
      <c r="D6" s="254"/>
      <c r="E6" s="254"/>
      <c r="F6" s="254"/>
      <c r="G6" s="254"/>
      <c r="H6" s="254"/>
      <c r="I6" s="255"/>
      <c r="J6" s="299" t="s">
        <v>262</v>
      </c>
      <c r="K6" s="247"/>
      <c r="L6" s="247"/>
      <c r="M6" s="247"/>
      <c r="N6" s="247"/>
      <c r="O6" s="247"/>
      <c r="P6" s="247"/>
      <c r="Q6" s="247"/>
      <c r="R6" s="247"/>
      <c r="S6" s="247"/>
      <c r="T6" s="247"/>
      <c r="U6" s="247"/>
      <c r="V6" s="247"/>
      <c r="W6" s="247"/>
      <c r="X6" s="247"/>
      <c r="Y6" s="247"/>
      <c r="Z6" s="247"/>
      <c r="AA6" s="247"/>
      <c r="AB6" s="247"/>
      <c r="AC6" s="311"/>
      <c r="AD6" s="256" t="s">
        <v>18</v>
      </c>
      <c r="AE6" s="256"/>
      <c r="AF6" s="256"/>
      <c r="AG6" s="256"/>
      <c r="AH6" s="256"/>
      <c r="AI6" s="256"/>
      <c r="AJ6" s="256"/>
      <c r="AK6" s="256"/>
      <c r="AL6" s="218" t="s">
        <v>19</v>
      </c>
      <c r="AM6" s="219"/>
      <c r="AN6" s="219"/>
      <c r="AO6" s="247">
        <v>100</v>
      </c>
      <c r="AP6" s="247"/>
      <c r="AQ6" s="247"/>
      <c r="AR6" s="247"/>
      <c r="AS6" s="247"/>
      <c r="AT6" s="247"/>
      <c r="AU6" s="219" t="s">
        <v>12</v>
      </c>
      <c r="AV6" s="219"/>
      <c r="AW6" s="218" t="s">
        <v>20</v>
      </c>
      <c r="AX6" s="219"/>
      <c r="AY6" s="219"/>
      <c r="AZ6" s="247">
        <v>200</v>
      </c>
      <c r="BA6" s="247"/>
      <c r="BB6" s="247"/>
      <c r="BC6" s="247"/>
      <c r="BD6" s="247"/>
      <c r="BE6" s="247"/>
      <c r="BF6" s="219" t="s">
        <v>8</v>
      </c>
      <c r="BG6" s="219"/>
      <c r="BH6" s="31"/>
      <c r="BJ6" s="82">
        <v>1955</v>
      </c>
      <c r="BK6" s="82" t="s">
        <v>261</v>
      </c>
      <c r="BL6" s="82" t="str">
        <f>BJ6&amp;"（"&amp;BK6&amp;"）以前"</f>
        <v>1955（S30）以前</v>
      </c>
      <c r="BN6" s="82" t="s">
        <v>262</v>
      </c>
      <c r="BP6" s="82" t="s">
        <v>263</v>
      </c>
    </row>
    <row r="7" spans="2:68" ht="32.1" customHeight="1">
      <c r="B7" s="302" t="s">
        <v>74</v>
      </c>
      <c r="C7" s="303"/>
      <c r="D7" s="303"/>
      <c r="E7" s="303"/>
      <c r="F7" s="303"/>
      <c r="G7" s="303"/>
      <c r="H7" s="303"/>
      <c r="I7" s="304"/>
      <c r="J7" s="300" t="s">
        <v>375</v>
      </c>
      <c r="K7" s="221"/>
      <c r="L7" s="278" t="s">
        <v>110</v>
      </c>
      <c r="M7" s="301"/>
      <c r="N7" s="301"/>
      <c r="O7" s="301"/>
      <c r="P7" s="301"/>
      <c r="Q7" s="301"/>
      <c r="R7" s="301"/>
      <c r="S7" s="301"/>
      <c r="T7" s="301"/>
      <c r="U7" s="301"/>
      <c r="V7" s="301"/>
      <c r="W7" s="301"/>
      <c r="X7" s="301"/>
      <c r="Y7" s="301"/>
      <c r="Z7" s="301"/>
      <c r="AA7" s="210" t="s">
        <v>375</v>
      </c>
      <c r="AB7" s="211"/>
      <c r="AC7" s="278" t="s">
        <v>99</v>
      </c>
      <c r="AD7" s="301"/>
      <c r="AE7" s="301"/>
      <c r="AF7" s="301"/>
      <c r="AG7" s="301"/>
      <c r="AH7" s="301"/>
      <c r="AI7" s="301"/>
      <c r="AJ7" s="301"/>
      <c r="AK7" s="301"/>
      <c r="AL7" s="301"/>
      <c r="AM7" s="301"/>
      <c r="AN7" s="301"/>
      <c r="AO7" s="301"/>
      <c r="AP7" s="301"/>
      <c r="AQ7" s="301"/>
      <c r="AR7" s="210" t="s">
        <v>375</v>
      </c>
      <c r="AS7" s="211"/>
      <c r="AT7" s="235" t="s">
        <v>111</v>
      </c>
      <c r="AU7" s="236"/>
      <c r="AV7" s="236"/>
      <c r="AW7" s="236"/>
      <c r="AX7" s="236"/>
      <c r="AY7" s="236"/>
      <c r="AZ7" s="236"/>
      <c r="BA7" s="236"/>
      <c r="BB7" s="236"/>
      <c r="BC7" s="236"/>
      <c r="BD7" s="236"/>
      <c r="BE7" s="236"/>
      <c r="BF7" s="236"/>
      <c r="BG7" s="236"/>
      <c r="BH7" s="31"/>
      <c r="BJ7" s="82">
        <v>1956</v>
      </c>
      <c r="BK7" s="82" t="s">
        <v>264</v>
      </c>
      <c r="BL7" s="82" t="str">
        <f t="shared" ref="BL7:BL66" si="0">BJ7&amp;"（"&amp;BK7&amp;"）"</f>
        <v>1956（S31）</v>
      </c>
      <c r="BN7" s="82" t="s">
        <v>265</v>
      </c>
      <c r="BP7" s="82" t="s">
        <v>266</v>
      </c>
    </row>
    <row r="8" spans="2:68" ht="32.1" customHeight="1">
      <c r="B8" s="305"/>
      <c r="C8" s="306"/>
      <c r="D8" s="306"/>
      <c r="E8" s="306"/>
      <c r="F8" s="306"/>
      <c r="G8" s="306"/>
      <c r="H8" s="306"/>
      <c r="I8" s="307"/>
      <c r="J8" s="300" t="s">
        <v>375</v>
      </c>
      <c r="K8" s="221"/>
      <c r="L8" s="278" t="s">
        <v>76</v>
      </c>
      <c r="M8" s="301"/>
      <c r="N8" s="301"/>
      <c r="O8" s="301"/>
      <c r="P8" s="301"/>
      <c r="Q8" s="301"/>
      <c r="R8" s="301"/>
      <c r="S8" s="301"/>
      <c r="T8" s="301"/>
      <c r="U8" s="301"/>
      <c r="V8" s="301"/>
      <c r="W8" s="301"/>
      <c r="X8" s="301"/>
      <c r="Y8" s="301"/>
      <c r="Z8" s="301"/>
      <c r="AA8" s="210" t="s">
        <v>375</v>
      </c>
      <c r="AB8" s="211"/>
      <c r="AC8" s="235" t="s">
        <v>75</v>
      </c>
      <c r="AD8" s="236"/>
      <c r="AE8" s="236"/>
      <c r="AF8" s="236"/>
      <c r="AG8" s="236"/>
      <c r="AH8" s="236"/>
      <c r="AI8" s="236"/>
      <c r="AJ8" s="236"/>
      <c r="AK8" s="236"/>
      <c r="AL8" s="236"/>
      <c r="AM8" s="236"/>
      <c r="AN8" s="236"/>
      <c r="AO8" s="236"/>
      <c r="AP8" s="236"/>
      <c r="AQ8" s="236"/>
      <c r="AR8" s="34"/>
      <c r="AS8" s="28"/>
      <c r="AT8" s="35"/>
      <c r="AU8" s="29"/>
      <c r="AV8" s="29"/>
      <c r="AW8" s="29"/>
      <c r="AX8" s="29"/>
      <c r="AY8" s="29"/>
      <c r="AZ8" s="29"/>
      <c r="BA8" s="29"/>
      <c r="BB8" s="29"/>
      <c r="BC8" s="29"/>
      <c r="BD8" s="29"/>
      <c r="BE8" s="29"/>
      <c r="BF8" s="29"/>
      <c r="BG8" s="29"/>
      <c r="BH8" s="33"/>
      <c r="BJ8" s="82">
        <v>1957</v>
      </c>
      <c r="BK8" s="82" t="s">
        <v>267</v>
      </c>
      <c r="BL8" s="82" t="str">
        <f t="shared" si="0"/>
        <v>1957（S32）</v>
      </c>
      <c r="BN8" s="82" t="s">
        <v>268</v>
      </c>
    </row>
    <row r="9" spans="2:68" ht="32.1" customHeight="1">
      <c r="B9" s="308"/>
      <c r="C9" s="309"/>
      <c r="D9" s="309"/>
      <c r="E9" s="309"/>
      <c r="F9" s="309"/>
      <c r="G9" s="309"/>
      <c r="H9" s="309"/>
      <c r="I9" s="310"/>
      <c r="J9" s="300" t="s">
        <v>375</v>
      </c>
      <c r="K9" s="221"/>
      <c r="L9" s="235" t="s">
        <v>376</v>
      </c>
      <c r="M9" s="236"/>
      <c r="N9" s="236"/>
      <c r="O9" s="236"/>
      <c r="P9" s="236"/>
      <c r="Q9" s="252" t="s">
        <v>378</v>
      </c>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42" t="s">
        <v>377</v>
      </c>
      <c r="BG9" s="312"/>
      <c r="BH9" s="31"/>
      <c r="BJ9" s="82">
        <v>1958</v>
      </c>
      <c r="BK9" s="82" t="s">
        <v>269</v>
      </c>
      <c r="BL9" s="82" t="str">
        <f t="shared" si="0"/>
        <v>1958（S33）</v>
      </c>
      <c r="BN9" s="82" t="s">
        <v>270</v>
      </c>
    </row>
    <row r="10" spans="2:68" ht="9" customHeight="1">
      <c r="BJ10" s="82">
        <v>1959</v>
      </c>
      <c r="BK10" s="82" t="s">
        <v>271</v>
      </c>
      <c r="BL10" s="82" t="str">
        <f t="shared" si="0"/>
        <v>1959（S34）</v>
      </c>
      <c r="BM10" s="42"/>
      <c r="BN10" s="16" t="s">
        <v>272</v>
      </c>
      <c r="BO10" s="16"/>
      <c r="BP10" s="16"/>
    </row>
    <row r="11" spans="2:68" ht="15.95" customHeight="1">
      <c r="B11" t="s">
        <v>100</v>
      </c>
      <c r="BJ11" s="82">
        <v>1960</v>
      </c>
      <c r="BK11" s="82" t="s">
        <v>273</v>
      </c>
      <c r="BL11" s="82" t="str">
        <f t="shared" si="0"/>
        <v>1960（S35）</v>
      </c>
      <c r="BM11" s="12"/>
      <c r="BN11" s="85" t="s">
        <v>274</v>
      </c>
      <c r="BO11" s="85"/>
      <c r="BP11" s="85"/>
    </row>
    <row r="12" spans="2:68" ht="32.1" customHeight="1">
      <c r="B12" s="237" t="s">
        <v>102</v>
      </c>
      <c r="C12" s="256"/>
      <c r="D12" s="256"/>
      <c r="E12" s="256"/>
      <c r="F12" s="256"/>
      <c r="G12" s="256"/>
      <c r="H12" s="256"/>
      <c r="I12" s="256"/>
      <c r="J12" s="299" t="s">
        <v>372</v>
      </c>
      <c r="K12" s="247"/>
      <c r="L12" s="247"/>
      <c r="M12" s="247"/>
      <c r="N12" s="247"/>
      <c r="O12" s="247"/>
      <c r="P12" s="247"/>
      <c r="Q12" s="247"/>
      <c r="R12" s="247"/>
      <c r="S12" s="247"/>
      <c r="T12" s="247"/>
      <c r="U12" s="247"/>
      <c r="V12" s="247"/>
      <c r="W12" s="247"/>
      <c r="X12" s="247"/>
      <c r="Y12" s="247"/>
      <c r="Z12" s="247"/>
      <c r="AA12" s="247"/>
      <c r="AB12" s="247"/>
      <c r="AC12" s="247"/>
      <c r="AD12" s="237" t="s">
        <v>103</v>
      </c>
      <c r="AE12" s="237"/>
      <c r="AF12" s="237"/>
      <c r="AG12" s="237"/>
      <c r="AH12" s="237"/>
      <c r="AI12" s="237"/>
      <c r="AJ12" s="237"/>
      <c r="AK12" s="237"/>
      <c r="AL12" s="234" t="s">
        <v>68</v>
      </c>
      <c r="AM12" s="213"/>
      <c r="AN12" s="213"/>
      <c r="AO12" s="238">
        <v>1000</v>
      </c>
      <c r="AP12" s="238"/>
      <c r="AQ12" s="238"/>
      <c r="AR12" s="238"/>
      <c r="AS12" s="238"/>
      <c r="AT12" s="238"/>
      <c r="AU12" s="239" t="s">
        <v>7</v>
      </c>
      <c r="AV12" s="240"/>
      <c r="AW12" s="234" t="s">
        <v>410</v>
      </c>
      <c r="AX12" s="213"/>
      <c r="AY12" s="213"/>
      <c r="AZ12" s="238">
        <v>2000</v>
      </c>
      <c r="BA12" s="238"/>
      <c r="BB12" s="238"/>
      <c r="BC12" s="238"/>
      <c r="BD12" s="238"/>
      <c r="BE12" s="238"/>
      <c r="BF12" s="239" t="s">
        <v>7</v>
      </c>
      <c r="BG12" s="240"/>
      <c r="BJ12" s="82">
        <v>1961</v>
      </c>
      <c r="BK12" s="82" t="s">
        <v>275</v>
      </c>
      <c r="BL12" s="82" t="str">
        <f t="shared" si="0"/>
        <v>1961（S36）</v>
      </c>
      <c r="BM12" s="7"/>
      <c r="BN12" s="16" t="s">
        <v>276</v>
      </c>
      <c r="BO12" s="16"/>
      <c r="BP12" s="16"/>
    </row>
    <row r="13" spans="2:68" ht="32.1" customHeight="1">
      <c r="B13" s="257" t="s">
        <v>104</v>
      </c>
      <c r="C13" s="258"/>
      <c r="D13" s="258"/>
      <c r="E13" s="258"/>
      <c r="F13" s="258"/>
      <c r="G13" s="258"/>
      <c r="H13" s="258"/>
      <c r="I13" s="259"/>
      <c r="J13" s="218" t="s">
        <v>71</v>
      </c>
      <c r="K13" s="219"/>
      <c r="L13" s="219"/>
      <c r="M13" s="247">
        <v>10</v>
      </c>
      <c r="N13" s="247"/>
      <c r="O13" s="247"/>
      <c r="P13" s="247"/>
      <c r="Q13" s="247"/>
      <c r="R13" s="219" t="s">
        <v>72</v>
      </c>
      <c r="S13" s="219"/>
      <c r="T13" s="234" t="s">
        <v>105</v>
      </c>
      <c r="U13" s="213"/>
      <c r="V13" s="213"/>
      <c r="W13" s="247">
        <v>2</v>
      </c>
      <c r="X13" s="247"/>
      <c r="Y13" s="247"/>
      <c r="Z13" s="247"/>
      <c r="AA13" s="247"/>
      <c r="AB13" s="219" t="s">
        <v>72</v>
      </c>
      <c r="AC13" s="219"/>
      <c r="AD13" s="218" t="s">
        <v>73</v>
      </c>
      <c r="AE13" s="219"/>
      <c r="AF13" s="219"/>
      <c r="AG13" s="219"/>
      <c r="AH13" s="239"/>
      <c r="AI13" s="210" t="s">
        <v>375</v>
      </c>
      <c r="AJ13" s="211"/>
      <c r="AK13" s="212" t="s">
        <v>416</v>
      </c>
      <c r="AL13" s="213"/>
      <c r="AM13" s="213"/>
      <c r="AN13" s="210" t="s">
        <v>375</v>
      </c>
      <c r="AO13" s="211"/>
      <c r="AP13" s="212" t="s">
        <v>417</v>
      </c>
      <c r="AQ13" s="213"/>
      <c r="AR13" s="213"/>
      <c r="AS13" s="210" t="s">
        <v>375</v>
      </c>
      <c r="AT13" s="211"/>
      <c r="AU13" s="212" t="s">
        <v>106</v>
      </c>
      <c r="AV13" s="213"/>
      <c r="AW13" s="213"/>
      <c r="AX13" s="210" t="s">
        <v>375</v>
      </c>
      <c r="AY13" s="211"/>
      <c r="AZ13" s="212" t="s">
        <v>107</v>
      </c>
      <c r="BA13" s="213"/>
      <c r="BB13" s="213"/>
      <c r="BC13" s="210" t="s">
        <v>375</v>
      </c>
      <c r="BD13" s="211"/>
      <c r="BE13" s="212" t="s">
        <v>108</v>
      </c>
      <c r="BF13" s="213"/>
      <c r="BG13" s="260"/>
      <c r="BJ13" s="82">
        <v>1962</v>
      </c>
      <c r="BK13" s="82" t="s">
        <v>277</v>
      </c>
      <c r="BL13" s="82" t="str">
        <f t="shared" si="0"/>
        <v>1962（S37）</v>
      </c>
      <c r="BM13" s="7"/>
      <c r="BN13" s="16" t="s">
        <v>278</v>
      </c>
      <c r="BO13" s="16"/>
      <c r="BP13" s="16"/>
    </row>
    <row r="14" spans="2:68" ht="32.1" customHeight="1">
      <c r="B14" s="237" t="s">
        <v>101</v>
      </c>
      <c r="C14" s="237"/>
      <c r="D14" s="237"/>
      <c r="E14" s="237"/>
      <c r="F14" s="237"/>
      <c r="G14" s="237"/>
      <c r="H14" s="237"/>
      <c r="I14" s="237"/>
      <c r="J14" s="218" t="s">
        <v>6</v>
      </c>
      <c r="K14" s="219"/>
      <c r="L14" s="219"/>
      <c r="M14" s="247">
        <v>100</v>
      </c>
      <c r="N14" s="247"/>
      <c r="O14" s="247"/>
      <c r="P14" s="247"/>
      <c r="Q14" s="247"/>
      <c r="R14" s="239" t="s">
        <v>12</v>
      </c>
      <c r="S14" s="218"/>
      <c r="T14" s="249">
        <v>50</v>
      </c>
      <c r="U14" s="248"/>
      <c r="V14" s="248"/>
      <c r="W14" s="248"/>
      <c r="X14" s="248"/>
      <c r="Y14" s="289" t="s">
        <v>66</v>
      </c>
      <c r="Z14" s="289"/>
      <c r="AA14" s="248">
        <v>200</v>
      </c>
      <c r="AB14" s="248"/>
      <c r="AC14" s="248"/>
      <c r="AD14" s="248"/>
      <c r="AE14" s="248"/>
      <c r="AF14" s="28" t="s">
        <v>7</v>
      </c>
      <c r="AG14" s="28"/>
      <c r="AH14" s="218" t="s">
        <v>78</v>
      </c>
      <c r="AI14" s="219"/>
      <c r="AJ14" s="219"/>
      <c r="AK14" s="219"/>
      <c r="AL14" s="247">
        <v>20</v>
      </c>
      <c r="AM14" s="247"/>
      <c r="AN14" s="247"/>
      <c r="AO14" s="247"/>
      <c r="AP14" s="247"/>
      <c r="AQ14" s="239" t="s">
        <v>12</v>
      </c>
      <c r="AR14" s="218"/>
      <c r="AS14" s="249">
        <v>75</v>
      </c>
      <c r="AT14" s="248"/>
      <c r="AU14" s="248"/>
      <c r="AV14" s="248"/>
      <c r="AW14" s="248"/>
      <c r="AX14" s="250" t="s">
        <v>66</v>
      </c>
      <c r="AY14" s="250"/>
      <c r="AZ14" s="250"/>
      <c r="BA14" s="248">
        <v>250</v>
      </c>
      <c r="BB14" s="248"/>
      <c r="BC14" s="248"/>
      <c r="BD14" s="248"/>
      <c r="BE14" s="248"/>
      <c r="BF14" s="250" t="s">
        <v>7</v>
      </c>
      <c r="BG14" s="251"/>
      <c r="BH14" s="27"/>
      <c r="BJ14" s="82">
        <v>1963</v>
      </c>
      <c r="BK14" s="82" t="s">
        <v>279</v>
      </c>
      <c r="BL14" s="82" t="str">
        <f t="shared" si="0"/>
        <v>1963（S38）</v>
      </c>
      <c r="BM14" s="7"/>
      <c r="BN14" s="16" t="s">
        <v>280</v>
      </c>
      <c r="BO14" s="16"/>
      <c r="BP14" s="16"/>
    </row>
    <row r="15" spans="2:68" ht="32.1" customHeight="1">
      <c r="B15" s="237"/>
      <c r="C15" s="237"/>
      <c r="D15" s="237"/>
      <c r="E15" s="237"/>
      <c r="F15" s="237"/>
      <c r="G15" s="237"/>
      <c r="H15" s="237"/>
      <c r="I15" s="237"/>
      <c r="J15" s="234" t="s">
        <v>21</v>
      </c>
      <c r="K15" s="213"/>
      <c r="L15" s="213"/>
      <c r="M15" s="213"/>
      <c r="N15" s="213"/>
      <c r="O15" s="213"/>
      <c r="P15" s="213"/>
      <c r="Q15" s="213"/>
      <c r="R15" s="213"/>
      <c r="S15" s="213"/>
      <c r="T15" s="247">
        <v>300</v>
      </c>
      <c r="U15" s="247"/>
      <c r="V15" s="247"/>
      <c r="W15" s="247"/>
      <c r="X15" s="247"/>
      <c r="Y15" s="239" t="s">
        <v>12</v>
      </c>
      <c r="Z15" s="240"/>
      <c r="AA15" s="243" t="s">
        <v>122</v>
      </c>
      <c r="AB15" s="242"/>
      <c r="AC15" s="242"/>
      <c r="AD15" s="242"/>
      <c r="AE15" s="242"/>
      <c r="AF15" s="242"/>
      <c r="AG15" s="242"/>
      <c r="AH15" s="242"/>
      <c r="AI15" s="242"/>
      <c r="AJ15" s="242"/>
      <c r="AK15" s="242"/>
      <c r="AL15" s="247">
        <v>400</v>
      </c>
      <c r="AM15" s="247"/>
      <c r="AN15" s="247"/>
      <c r="AO15" s="247"/>
      <c r="AP15" s="247"/>
      <c r="AQ15" s="219" t="s">
        <v>12</v>
      </c>
      <c r="AR15" s="219"/>
      <c r="AS15" s="241" t="s">
        <v>123</v>
      </c>
      <c r="AT15" s="242"/>
      <c r="AU15" s="242"/>
      <c r="AV15" s="242"/>
      <c r="AW15" s="242"/>
      <c r="AX15" s="242"/>
      <c r="AY15" s="242"/>
      <c r="AZ15" s="242"/>
      <c r="BA15" s="247">
        <v>500</v>
      </c>
      <c r="BB15" s="247"/>
      <c r="BC15" s="247"/>
      <c r="BD15" s="247"/>
      <c r="BE15" s="247"/>
      <c r="BF15" s="219" t="s">
        <v>12</v>
      </c>
      <c r="BG15" s="219"/>
      <c r="BH15" s="27"/>
      <c r="BJ15" s="82">
        <v>1964</v>
      </c>
      <c r="BK15" s="82" t="s">
        <v>281</v>
      </c>
      <c r="BL15" s="82" t="str">
        <f t="shared" si="0"/>
        <v>1964（S39）</v>
      </c>
      <c r="BM15" s="7"/>
      <c r="BN15" s="16" t="s">
        <v>282</v>
      </c>
      <c r="BO15" s="16"/>
      <c r="BP15" s="16"/>
    </row>
    <row r="16" spans="2:68" s="5"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4"/>
      <c r="AA16" s="4"/>
      <c r="AB16" s="4"/>
      <c r="AC16" s="4"/>
      <c r="AD16" s="3"/>
      <c r="AE16" s="3"/>
      <c r="AF16" s="3"/>
      <c r="AG16" s="3"/>
      <c r="AH16" s="3"/>
      <c r="AI16" s="3"/>
      <c r="AJ16" s="3"/>
      <c r="AK16" s="3"/>
      <c r="AL16" s="3"/>
      <c r="AM16" s="3"/>
      <c r="AN16" s="3"/>
      <c r="AO16" s="3"/>
      <c r="AP16" s="3"/>
      <c r="AQ16" s="3"/>
      <c r="AR16" s="3"/>
      <c r="AS16" s="3"/>
      <c r="AT16" s="3"/>
      <c r="AU16" s="3"/>
      <c r="AV16" s="3"/>
      <c r="AW16" s="3"/>
      <c r="AX16" s="3"/>
      <c r="AY16" s="3"/>
      <c r="AZ16" s="3"/>
      <c r="BA16" s="3"/>
      <c r="BB16" s="4"/>
      <c r="BC16" s="4"/>
      <c r="BD16" s="4"/>
      <c r="BE16" s="4"/>
      <c r="BF16" s="3"/>
      <c r="BG16" s="3"/>
      <c r="BH16" s="2"/>
      <c r="BJ16" s="82">
        <v>1965</v>
      </c>
      <c r="BK16" s="82" t="s">
        <v>283</v>
      </c>
      <c r="BL16" s="82" t="str">
        <f t="shared" si="0"/>
        <v>1965（S40）</v>
      </c>
      <c r="BM16" s="7"/>
      <c r="BN16" s="16" t="s">
        <v>284</v>
      </c>
      <c r="BO16" s="16"/>
      <c r="BP16" s="16"/>
    </row>
    <row r="17" spans="2:113" s="6" customFormat="1" ht="15.95" customHeight="1">
      <c r="B17" s="11" t="s">
        <v>147</v>
      </c>
      <c r="AE17" s="1"/>
      <c r="BJ17" s="82">
        <v>1966</v>
      </c>
      <c r="BK17" s="82" t="s">
        <v>285</v>
      </c>
      <c r="BL17" s="82" t="str">
        <f t="shared" si="0"/>
        <v>1966（S41）</v>
      </c>
      <c r="BM17" s="7"/>
      <c r="BN17" s="16" t="s">
        <v>286</v>
      </c>
      <c r="BO17" s="16"/>
      <c r="BP17" s="16"/>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row>
    <row r="18" spans="2:113" s="7" customFormat="1" ht="32.1" customHeight="1">
      <c r="B18" s="293" t="s">
        <v>79</v>
      </c>
      <c r="C18" s="294"/>
      <c r="D18" s="294"/>
      <c r="E18" s="294"/>
      <c r="F18" s="294"/>
      <c r="G18" s="294"/>
      <c r="H18" s="294"/>
      <c r="I18" s="295"/>
      <c r="J18" s="234" t="s">
        <v>112</v>
      </c>
      <c r="K18" s="213"/>
      <c r="L18" s="213"/>
      <c r="M18" s="213"/>
      <c r="N18" s="213"/>
      <c r="O18" s="213"/>
      <c r="P18" s="213"/>
      <c r="Q18" s="213"/>
      <c r="R18" s="213"/>
      <c r="S18" s="213"/>
      <c r="T18" s="238">
        <v>600</v>
      </c>
      <c r="U18" s="238"/>
      <c r="V18" s="238"/>
      <c r="W18" s="238"/>
      <c r="X18" s="238"/>
      <c r="Y18" s="239" t="s">
        <v>8</v>
      </c>
      <c r="Z18" s="240"/>
      <c r="AA18" s="243" t="s">
        <v>124</v>
      </c>
      <c r="AB18" s="242"/>
      <c r="AC18" s="242"/>
      <c r="AD18" s="242"/>
      <c r="AE18" s="242"/>
      <c r="AF18" s="242"/>
      <c r="AG18" s="242"/>
      <c r="AH18" s="242"/>
      <c r="AI18" s="242"/>
      <c r="AJ18" s="242"/>
      <c r="AK18" s="242"/>
      <c r="AL18" s="238">
        <v>700</v>
      </c>
      <c r="AM18" s="238"/>
      <c r="AN18" s="238"/>
      <c r="AO18" s="238"/>
      <c r="AP18" s="238"/>
      <c r="AQ18" s="239" t="s">
        <v>8</v>
      </c>
      <c r="AR18" s="240"/>
      <c r="AS18" s="241" t="s">
        <v>113</v>
      </c>
      <c r="AT18" s="242"/>
      <c r="AU18" s="242"/>
      <c r="AV18" s="242"/>
      <c r="AW18" s="242"/>
      <c r="AX18" s="242"/>
      <c r="AY18" s="242"/>
      <c r="AZ18" s="242"/>
      <c r="BA18" s="238">
        <v>800</v>
      </c>
      <c r="BB18" s="238"/>
      <c r="BC18" s="238"/>
      <c r="BD18" s="238"/>
      <c r="BE18" s="238"/>
      <c r="BF18" s="239" t="s">
        <v>8</v>
      </c>
      <c r="BG18" s="240"/>
      <c r="BJ18" s="82">
        <v>1967</v>
      </c>
      <c r="BK18" s="82" t="s">
        <v>287</v>
      </c>
      <c r="BL18" s="82" t="str">
        <f t="shared" si="0"/>
        <v>1967（S42）</v>
      </c>
      <c r="BN18" s="16" t="s">
        <v>288</v>
      </c>
      <c r="BO18" s="16"/>
      <c r="BP18" s="16"/>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21"/>
    </row>
    <row r="19" spans="2:113" s="7" customFormat="1" ht="32.1" customHeight="1">
      <c r="B19" s="296"/>
      <c r="C19" s="297"/>
      <c r="D19" s="297"/>
      <c r="E19" s="297"/>
      <c r="F19" s="297"/>
      <c r="G19" s="297"/>
      <c r="H19" s="297"/>
      <c r="I19" s="298"/>
      <c r="J19" s="234" t="s">
        <v>114</v>
      </c>
      <c r="K19" s="213"/>
      <c r="L19" s="213"/>
      <c r="M19" s="213"/>
      <c r="N19" s="213"/>
      <c r="O19" s="213"/>
      <c r="P19" s="213"/>
      <c r="Q19" s="213"/>
      <c r="R19" s="213"/>
      <c r="S19" s="213"/>
      <c r="T19" s="238">
        <v>900</v>
      </c>
      <c r="U19" s="238"/>
      <c r="V19" s="238"/>
      <c r="W19" s="238"/>
      <c r="X19" s="238"/>
      <c r="Y19" s="239" t="s">
        <v>8</v>
      </c>
      <c r="Z19" s="240"/>
      <c r="AA19" s="243" t="s">
        <v>115</v>
      </c>
      <c r="AB19" s="242"/>
      <c r="AC19" s="242"/>
      <c r="AD19" s="242"/>
      <c r="AE19" s="242"/>
      <c r="AF19" s="242"/>
      <c r="AG19" s="242"/>
      <c r="AH19" s="242"/>
      <c r="AI19" s="242"/>
      <c r="AJ19" s="242"/>
      <c r="AK19" s="242"/>
      <c r="AL19" s="238">
        <v>1000</v>
      </c>
      <c r="AM19" s="238"/>
      <c r="AN19" s="238"/>
      <c r="AO19" s="238"/>
      <c r="AP19" s="238"/>
      <c r="AQ19" s="239" t="s">
        <v>8</v>
      </c>
      <c r="AR19" s="240"/>
      <c r="AS19" s="241" t="s">
        <v>130</v>
      </c>
      <c r="AT19" s="242"/>
      <c r="AU19" s="242"/>
      <c r="AV19" s="242"/>
      <c r="AW19" s="242"/>
      <c r="AX19" s="242"/>
      <c r="AY19" s="242"/>
      <c r="AZ19" s="242"/>
      <c r="BA19" s="247">
        <v>4.5</v>
      </c>
      <c r="BB19" s="247"/>
      <c r="BC19" s="247"/>
      <c r="BD19" s="247"/>
      <c r="BE19" s="247"/>
      <c r="BF19" s="247"/>
      <c r="BG19" s="247"/>
      <c r="BH19" s="20"/>
      <c r="BJ19" s="82">
        <v>1968</v>
      </c>
      <c r="BK19" s="82" t="s">
        <v>289</v>
      </c>
      <c r="BL19" s="82" t="str">
        <f t="shared" si="0"/>
        <v>1968（S43）</v>
      </c>
      <c r="BN19" s="16" t="s">
        <v>290</v>
      </c>
      <c r="BO19" s="16"/>
      <c r="BP19" s="16"/>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21"/>
    </row>
    <row r="20" spans="2:113" s="7" customFormat="1" ht="32.1" customHeight="1">
      <c r="B20" s="244" t="s">
        <v>91</v>
      </c>
      <c r="C20" s="245"/>
      <c r="D20" s="245"/>
      <c r="E20" s="245"/>
      <c r="F20" s="245"/>
      <c r="G20" s="245"/>
      <c r="H20" s="245"/>
      <c r="I20" s="246"/>
      <c r="J20" s="238">
        <v>1200</v>
      </c>
      <c r="K20" s="238"/>
      <c r="L20" s="238"/>
      <c r="M20" s="238"/>
      <c r="N20" s="238"/>
      <c r="O20" s="219" t="s">
        <v>8</v>
      </c>
      <c r="P20" s="239"/>
      <c r="Q20" s="244" t="s">
        <v>77</v>
      </c>
      <c r="R20" s="245"/>
      <c r="S20" s="245"/>
      <c r="T20" s="245"/>
      <c r="U20" s="245"/>
      <c r="V20" s="245"/>
      <c r="W20" s="245"/>
      <c r="X20" s="246"/>
      <c r="Y20" s="238">
        <v>1300</v>
      </c>
      <c r="Z20" s="238"/>
      <c r="AA20" s="238"/>
      <c r="AB20" s="238"/>
      <c r="AC20" s="238"/>
      <c r="AD20" s="219" t="s">
        <v>8</v>
      </c>
      <c r="AE20" s="239"/>
      <c r="AF20" s="15"/>
      <c r="AG20" s="15"/>
      <c r="AH20" s="15"/>
      <c r="AI20" s="15"/>
      <c r="AJ20" s="15"/>
      <c r="AK20" s="15"/>
      <c r="AL20" s="15"/>
      <c r="AM20" s="15"/>
      <c r="AN20" s="15"/>
      <c r="AO20" s="15"/>
      <c r="AP20" s="15"/>
      <c r="AQ20" s="15"/>
      <c r="AR20" s="15"/>
      <c r="AS20" s="15"/>
      <c r="AT20" s="15"/>
      <c r="AU20" s="15"/>
      <c r="AV20" s="15"/>
      <c r="AW20" s="15"/>
      <c r="AX20" s="15"/>
      <c r="AY20" s="15"/>
      <c r="AZ20" s="15"/>
      <c r="BA20" s="15"/>
      <c r="BJ20" s="82">
        <v>1969</v>
      </c>
      <c r="BK20" s="82" t="s">
        <v>291</v>
      </c>
      <c r="BL20" s="82" t="str">
        <f t="shared" si="0"/>
        <v>1969（S44）</v>
      </c>
      <c r="BN20" s="16" t="s">
        <v>292</v>
      </c>
      <c r="BO20" s="16"/>
      <c r="BP20" s="16"/>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row>
    <row r="21" spans="2:113" s="7" customFormat="1" ht="9" customHeight="1">
      <c r="B21" s="8"/>
      <c r="C21" s="8"/>
      <c r="D21" s="8"/>
      <c r="E21" s="8"/>
      <c r="F21" s="8"/>
      <c r="G21" s="8"/>
      <c r="H21" s="8"/>
      <c r="I21" s="8"/>
      <c r="BJ21" s="82">
        <v>1970</v>
      </c>
      <c r="BK21" s="82" t="s">
        <v>293</v>
      </c>
      <c r="BL21" s="82" t="str">
        <f t="shared" si="0"/>
        <v>1970（S45）</v>
      </c>
      <c r="BN21" s="16" t="s">
        <v>294</v>
      </c>
      <c r="BO21" s="16"/>
      <c r="BP21" s="16"/>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row>
    <row r="22" spans="2:113" s="7" customFormat="1" ht="15.95" customHeight="1">
      <c r="B22" s="10" t="s">
        <v>109</v>
      </c>
      <c r="C22" s="8"/>
      <c r="D22" s="8"/>
      <c r="E22" s="8"/>
      <c r="F22" s="8"/>
      <c r="G22" s="8"/>
      <c r="H22" s="8"/>
      <c r="I22" s="8"/>
      <c r="N22" s="22"/>
      <c r="O22" s="22"/>
      <c r="P22" s="22"/>
      <c r="Q22" s="22"/>
      <c r="BJ22" s="82">
        <v>1971</v>
      </c>
      <c r="BK22" s="82" t="s">
        <v>295</v>
      </c>
      <c r="BL22" s="82" t="str">
        <f t="shared" si="0"/>
        <v>1971（S46）</v>
      </c>
      <c r="BN22" s="16" t="s">
        <v>296</v>
      </c>
      <c r="BO22" s="16"/>
      <c r="BP22" s="16"/>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row>
    <row r="23" spans="2:113" s="7" customFormat="1" ht="32.1" customHeight="1">
      <c r="B23" s="234" t="s">
        <v>90</v>
      </c>
      <c r="C23" s="219"/>
      <c r="D23" s="219"/>
      <c r="E23" s="219"/>
      <c r="F23" s="219"/>
      <c r="G23" s="219"/>
      <c r="H23" s="219"/>
      <c r="I23" s="219"/>
      <c r="J23" s="230">
        <v>1400</v>
      </c>
      <c r="K23" s="231"/>
      <c r="L23" s="231"/>
      <c r="M23" s="231"/>
      <c r="N23" s="231"/>
      <c r="O23" s="231"/>
      <c r="P23" s="231"/>
      <c r="Q23" s="231"/>
      <c r="R23" s="219" t="s">
        <v>7</v>
      </c>
      <c r="S23" s="219"/>
      <c r="T23" s="234" t="s">
        <v>80</v>
      </c>
      <c r="U23" s="213"/>
      <c r="V23" s="213"/>
      <c r="W23" s="260"/>
      <c r="X23" s="218" t="s">
        <v>11</v>
      </c>
      <c r="Y23" s="219"/>
      <c r="Z23" s="219"/>
      <c r="AA23" s="219"/>
      <c r="AB23" s="210" t="s">
        <v>375</v>
      </c>
      <c r="AC23" s="211"/>
      <c r="AD23" s="216" t="s">
        <v>119</v>
      </c>
      <c r="AE23" s="216"/>
      <c r="AF23" s="221" t="s">
        <v>375</v>
      </c>
      <c r="AG23" s="221"/>
      <c r="AH23" s="216" t="s">
        <v>120</v>
      </c>
      <c r="AI23" s="217"/>
      <c r="AJ23" s="218" t="s">
        <v>30</v>
      </c>
      <c r="AK23" s="219"/>
      <c r="AL23" s="219"/>
      <c r="AM23" s="219"/>
      <c r="AN23" s="210" t="s">
        <v>375</v>
      </c>
      <c r="AO23" s="211"/>
      <c r="AP23" s="212" t="s">
        <v>119</v>
      </c>
      <c r="AQ23" s="213"/>
      <c r="AR23" s="221" t="s">
        <v>375</v>
      </c>
      <c r="AS23" s="221"/>
      <c r="AT23" s="212" t="s">
        <v>120</v>
      </c>
      <c r="AU23" s="213"/>
      <c r="AV23" s="218" t="s">
        <v>81</v>
      </c>
      <c r="AW23" s="219"/>
      <c r="AX23" s="219"/>
      <c r="AY23" s="219"/>
      <c r="AZ23" s="210" t="s">
        <v>375</v>
      </c>
      <c r="BA23" s="211"/>
      <c r="BB23" s="212" t="s">
        <v>119</v>
      </c>
      <c r="BC23" s="220"/>
      <c r="BD23" s="221" t="s">
        <v>375</v>
      </c>
      <c r="BE23" s="221"/>
      <c r="BF23" s="212" t="s">
        <v>120</v>
      </c>
      <c r="BG23" s="213"/>
      <c r="BH23" s="20"/>
      <c r="BJ23" s="82">
        <v>1972</v>
      </c>
      <c r="BK23" s="82" t="s">
        <v>297</v>
      </c>
      <c r="BL23" s="82" t="str">
        <f t="shared" si="0"/>
        <v>1972（S47）</v>
      </c>
      <c r="BN23" s="16" t="s">
        <v>298</v>
      </c>
      <c r="BO23" s="16"/>
      <c r="BP23" s="16"/>
      <c r="BQ23" s="21"/>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21"/>
      <c r="DC23" s="21"/>
      <c r="DD23" s="21"/>
      <c r="DE23" s="21"/>
      <c r="DF23" s="21"/>
      <c r="DG23" s="21"/>
      <c r="DH23" s="21"/>
      <c r="DI23" s="21"/>
    </row>
    <row r="24" spans="2:113" s="7" customFormat="1" ht="32.1" customHeight="1">
      <c r="B24" s="293" t="s">
        <v>35</v>
      </c>
      <c r="C24" s="330"/>
      <c r="D24" s="330"/>
      <c r="E24" s="330"/>
      <c r="F24" s="330"/>
      <c r="G24" s="330"/>
      <c r="H24" s="330"/>
      <c r="I24" s="331"/>
      <c r="J24" s="313" t="s">
        <v>36</v>
      </c>
      <c r="K24" s="313"/>
      <c r="L24" s="218" t="s">
        <v>31</v>
      </c>
      <c r="M24" s="219"/>
      <c r="N24" s="219"/>
      <c r="O24" s="219"/>
      <c r="P24" s="219"/>
      <c r="Q24" s="219"/>
      <c r="R24" s="219"/>
      <c r="S24" s="219"/>
      <c r="T24" s="219"/>
      <c r="U24" s="219"/>
      <c r="V24" s="219"/>
      <c r="W24" s="238">
        <v>155000</v>
      </c>
      <c r="X24" s="238"/>
      <c r="Y24" s="238"/>
      <c r="Z24" s="238"/>
      <c r="AA24" s="238"/>
      <c r="AB24" s="238"/>
      <c r="AC24" s="238"/>
      <c r="AD24" s="238"/>
      <c r="AE24" s="238"/>
      <c r="AF24" s="238"/>
      <c r="AG24" s="213" t="s">
        <v>82</v>
      </c>
      <c r="AH24" s="213"/>
      <c r="AI24" s="260"/>
      <c r="AJ24" s="234" t="s">
        <v>88</v>
      </c>
      <c r="AK24" s="219"/>
      <c r="AL24" s="219"/>
      <c r="AM24" s="219"/>
      <c r="AN24" s="219"/>
      <c r="AO24" s="219"/>
      <c r="AP24" s="219"/>
      <c r="AQ24" s="219"/>
      <c r="AR24" s="219"/>
      <c r="AS24" s="219"/>
      <c r="AT24" s="219"/>
      <c r="AU24" s="238">
        <v>30000</v>
      </c>
      <c r="AV24" s="238"/>
      <c r="AW24" s="238"/>
      <c r="AX24" s="238"/>
      <c r="AY24" s="238"/>
      <c r="AZ24" s="238"/>
      <c r="BA24" s="238"/>
      <c r="BB24" s="238"/>
      <c r="BC24" s="238"/>
      <c r="BD24" s="238"/>
      <c r="BE24" s="213" t="s">
        <v>82</v>
      </c>
      <c r="BF24" s="213"/>
      <c r="BG24" s="260"/>
      <c r="BJ24" s="82">
        <v>1973</v>
      </c>
      <c r="BK24" s="82" t="s">
        <v>299</v>
      </c>
      <c r="BL24" s="82" t="str">
        <f t="shared" si="0"/>
        <v>1973（S48）</v>
      </c>
      <c r="BN24" s="16" t="s">
        <v>300</v>
      </c>
      <c r="BO24" s="16"/>
      <c r="BP24" s="16"/>
    </row>
    <row r="25" spans="2:113" s="7" customFormat="1" ht="39.75" customHeight="1">
      <c r="B25" s="332"/>
      <c r="C25" s="333"/>
      <c r="D25" s="333"/>
      <c r="E25" s="333"/>
      <c r="F25" s="333"/>
      <c r="G25" s="333"/>
      <c r="H25" s="333"/>
      <c r="I25" s="334"/>
      <c r="J25" s="313"/>
      <c r="K25" s="313"/>
      <c r="L25" s="218" t="s">
        <v>34</v>
      </c>
      <c r="M25" s="219"/>
      <c r="N25" s="219"/>
      <c r="O25" s="219"/>
      <c r="P25" s="219"/>
      <c r="Q25" s="219"/>
      <c r="R25" s="219"/>
      <c r="S25" s="219"/>
      <c r="T25" s="219"/>
      <c r="U25" s="219"/>
      <c r="V25" s="219"/>
      <c r="W25" s="238">
        <v>25000</v>
      </c>
      <c r="X25" s="238"/>
      <c r="Y25" s="238"/>
      <c r="Z25" s="238"/>
      <c r="AA25" s="238"/>
      <c r="AB25" s="238"/>
      <c r="AC25" s="238"/>
      <c r="AD25" s="238"/>
      <c r="AE25" s="238"/>
      <c r="AF25" s="238"/>
      <c r="AG25" s="213" t="s">
        <v>82</v>
      </c>
      <c r="AH25" s="213"/>
      <c r="AI25" s="260"/>
      <c r="AJ25" s="234" t="s">
        <v>89</v>
      </c>
      <c r="AK25" s="219"/>
      <c r="AL25" s="219"/>
      <c r="AM25" s="219"/>
      <c r="AN25" s="219"/>
      <c r="AO25" s="219"/>
      <c r="AP25" s="219"/>
      <c r="AQ25" s="219"/>
      <c r="AR25" s="219"/>
      <c r="AS25" s="219"/>
      <c r="AT25" s="219"/>
      <c r="AU25" s="238">
        <v>18000</v>
      </c>
      <c r="AV25" s="238"/>
      <c r="AW25" s="238"/>
      <c r="AX25" s="238"/>
      <c r="AY25" s="238"/>
      <c r="AZ25" s="238"/>
      <c r="BA25" s="238"/>
      <c r="BB25" s="238"/>
      <c r="BC25" s="238"/>
      <c r="BD25" s="238"/>
      <c r="BE25" s="213" t="s">
        <v>82</v>
      </c>
      <c r="BF25" s="213"/>
      <c r="BG25" s="260"/>
      <c r="BH25" s="20"/>
      <c r="BJ25" s="82">
        <v>1974</v>
      </c>
      <c r="BK25" s="82" t="s">
        <v>301</v>
      </c>
      <c r="BL25" s="82" t="str">
        <f t="shared" si="0"/>
        <v>1974（S49）</v>
      </c>
      <c r="BM25" s="12"/>
      <c r="BN25" s="85" t="s">
        <v>302</v>
      </c>
      <c r="BO25" s="85"/>
      <c r="BP25" s="85"/>
    </row>
    <row r="26" spans="2:113" s="7" customFormat="1" ht="32.1" customHeight="1">
      <c r="B26" s="332"/>
      <c r="C26" s="333"/>
      <c r="D26" s="333"/>
      <c r="E26" s="333"/>
      <c r="F26" s="333"/>
      <c r="G26" s="333"/>
      <c r="H26" s="333"/>
      <c r="I26" s="334"/>
      <c r="J26" s="313"/>
      <c r="K26" s="313"/>
      <c r="L26" s="234" t="s">
        <v>92</v>
      </c>
      <c r="M26" s="213"/>
      <c r="N26" s="213"/>
      <c r="O26" s="213"/>
      <c r="P26" s="213"/>
      <c r="Q26" s="213"/>
      <c r="R26" s="213"/>
      <c r="S26" s="213"/>
      <c r="T26" s="213"/>
      <c r="U26" s="213"/>
      <c r="V26" s="213"/>
      <c r="W26" s="238">
        <v>3000</v>
      </c>
      <c r="X26" s="238"/>
      <c r="Y26" s="238"/>
      <c r="Z26" s="238"/>
      <c r="AA26" s="238"/>
      <c r="AB26" s="238"/>
      <c r="AC26" s="238"/>
      <c r="AD26" s="238"/>
      <c r="AE26" s="238"/>
      <c r="AF26" s="238"/>
      <c r="AG26" s="213" t="s">
        <v>82</v>
      </c>
      <c r="AH26" s="213"/>
      <c r="AI26" s="260"/>
      <c r="AJ26" s="218" t="s">
        <v>32</v>
      </c>
      <c r="AK26" s="219"/>
      <c r="AL26" s="219"/>
      <c r="AM26" s="219"/>
      <c r="AN26" s="219"/>
      <c r="AO26" s="219"/>
      <c r="AP26" s="219"/>
      <c r="AQ26" s="219"/>
      <c r="AR26" s="219"/>
      <c r="AS26" s="219"/>
      <c r="AT26" s="219"/>
      <c r="AU26" s="238">
        <v>45000</v>
      </c>
      <c r="AV26" s="238"/>
      <c r="AW26" s="238"/>
      <c r="AX26" s="238"/>
      <c r="AY26" s="238"/>
      <c r="AZ26" s="238"/>
      <c r="BA26" s="238"/>
      <c r="BB26" s="238"/>
      <c r="BC26" s="238"/>
      <c r="BD26" s="238"/>
      <c r="BE26" s="213" t="s">
        <v>82</v>
      </c>
      <c r="BF26" s="213"/>
      <c r="BG26" s="260"/>
      <c r="BH26" s="20"/>
      <c r="BJ26" s="82">
        <v>1975</v>
      </c>
      <c r="BK26" s="82" t="s">
        <v>303</v>
      </c>
      <c r="BL26" s="82" t="str">
        <f t="shared" si="0"/>
        <v>1975（S50）</v>
      </c>
      <c r="BM26" s="12"/>
      <c r="BN26" s="85" t="s">
        <v>304</v>
      </c>
      <c r="BO26" s="85"/>
      <c r="BP26" s="85"/>
    </row>
    <row r="27" spans="2:113" s="7" customFormat="1" ht="32.1" customHeight="1">
      <c r="B27" s="332"/>
      <c r="C27" s="333"/>
      <c r="D27" s="333"/>
      <c r="E27" s="333"/>
      <c r="F27" s="333"/>
      <c r="G27" s="333"/>
      <c r="H27" s="333"/>
      <c r="I27" s="334"/>
      <c r="J27" s="313"/>
      <c r="K27" s="313"/>
      <c r="L27" s="218" t="s">
        <v>33</v>
      </c>
      <c r="M27" s="219"/>
      <c r="N27" s="219"/>
      <c r="O27" s="219"/>
      <c r="P27" s="219"/>
      <c r="Q27" s="219"/>
      <c r="R27" s="219"/>
      <c r="S27" s="219"/>
      <c r="T27" s="219"/>
      <c r="U27" s="219"/>
      <c r="V27" s="219"/>
      <c r="W27" s="238">
        <v>183000</v>
      </c>
      <c r="X27" s="238"/>
      <c r="Y27" s="238"/>
      <c r="Z27" s="238"/>
      <c r="AA27" s="238"/>
      <c r="AB27" s="238"/>
      <c r="AC27" s="238"/>
      <c r="AD27" s="238"/>
      <c r="AE27" s="238"/>
      <c r="AF27" s="238"/>
      <c r="AG27" s="213" t="s">
        <v>82</v>
      </c>
      <c r="AH27" s="213"/>
      <c r="AI27" s="260"/>
      <c r="AJ27" s="26"/>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1"/>
      <c r="BJ27" s="82">
        <v>1976</v>
      </c>
      <c r="BK27" s="82" t="s">
        <v>305</v>
      </c>
      <c r="BL27" s="82" t="str">
        <f t="shared" si="0"/>
        <v>1976（S51）</v>
      </c>
      <c r="BM27" s="12"/>
      <c r="BN27" s="85" t="s">
        <v>306</v>
      </c>
      <c r="BO27" s="85"/>
      <c r="BP27" s="85"/>
    </row>
    <row r="28" spans="2:113" s="7" customFormat="1" ht="32.1" customHeight="1">
      <c r="B28" s="332"/>
      <c r="C28" s="333"/>
      <c r="D28" s="333"/>
      <c r="E28" s="333"/>
      <c r="F28" s="333"/>
      <c r="G28" s="333"/>
      <c r="H28" s="333"/>
      <c r="I28" s="334"/>
      <c r="J28" s="313" t="s">
        <v>37</v>
      </c>
      <c r="K28" s="313"/>
      <c r="L28" s="234" t="s">
        <v>39</v>
      </c>
      <c r="M28" s="213"/>
      <c r="N28" s="213"/>
      <c r="O28" s="213"/>
      <c r="P28" s="213"/>
      <c r="Q28" s="213"/>
      <c r="R28" s="213"/>
      <c r="S28" s="213"/>
      <c r="T28" s="213"/>
      <c r="U28" s="213"/>
      <c r="V28" s="213"/>
      <c r="W28" s="238">
        <v>2000000</v>
      </c>
      <c r="X28" s="238"/>
      <c r="Y28" s="238"/>
      <c r="Z28" s="238"/>
      <c r="AA28" s="238"/>
      <c r="AB28" s="238"/>
      <c r="AC28" s="238"/>
      <c r="AD28" s="238"/>
      <c r="AE28" s="238"/>
      <c r="AF28" s="238"/>
      <c r="AG28" s="213" t="s">
        <v>83</v>
      </c>
      <c r="AH28" s="213"/>
      <c r="AI28" s="260"/>
      <c r="AJ28" s="218" t="s">
        <v>38</v>
      </c>
      <c r="AK28" s="219"/>
      <c r="AL28" s="219"/>
      <c r="AM28" s="219"/>
      <c r="AN28" s="219"/>
      <c r="AO28" s="219"/>
      <c r="AP28" s="219"/>
      <c r="AQ28" s="219"/>
      <c r="AR28" s="219"/>
      <c r="AS28" s="219"/>
      <c r="AT28" s="219"/>
      <c r="AU28" s="238">
        <v>1000000</v>
      </c>
      <c r="AV28" s="238"/>
      <c r="AW28" s="238"/>
      <c r="AX28" s="238"/>
      <c r="AY28" s="238"/>
      <c r="AZ28" s="238"/>
      <c r="BA28" s="238"/>
      <c r="BB28" s="238"/>
      <c r="BC28" s="238"/>
      <c r="BD28" s="238"/>
      <c r="BE28" s="213" t="s">
        <v>83</v>
      </c>
      <c r="BF28" s="213"/>
      <c r="BG28" s="260"/>
      <c r="BH28" s="20"/>
      <c r="BJ28" s="82">
        <v>1977</v>
      </c>
      <c r="BK28" s="82" t="s">
        <v>307</v>
      </c>
      <c r="BL28" s="82" t="str">
        <f t="shared" si="0"/>
        <v>1977（S52）</v>
      </c>
      <c r="BM28" s="12"/>
      <c r="BN28" s="85" t="s">
        <v>308</v>
      </c>
      <c r="BO28" s="85"/>
      <c r="BP28" s="85"/>
    </row>
    <row r="29" spans="2:113" s="7" customFormat="1" ht="32.1" customHeight="1">
      <c r="B29" s="335"/>
      <c r="C29" s="336"/>
      <c r="D29" s="336"/>
      <c r="E29" s="336"/>
      <c r="F29" s="336"/>
      <c r="G29" s="336"/>
      <c r="H29" s="336"/>
      <c r="I29" s="337"/>
      <c r="J29" s="313"/>
      <c r="K29" s="313"/>
      <c r="L29" s="234" t="s">
        <v>85</v>
      </c>
      <c r="M29" s="213"/>
      <c r="N29" s="213"/>
      <c r="O29" s="213"/>
      <c r="P29" s="213"/>
      <c r="Q29" s="213"/>
      <c r="R29" s="213"/>
      <c r="S29" s="213"/>
      <c r="T29" s="213"/>
      <c r="U29" s="213"/>
      <c r="V29" s="213"/>
      <c r="W29" s="247">
        <v>20</v>
      </c>
      <c r="X29" s="247"/>
      <c r="Y29" s="247"/>
      <c r="Z29" s="247"/>
      <c r="AA29" s="247"/>
      <c r="AB29" s="247"/>
      <c r="AC29" s="247"/>
      <c r="AD29" s="247"/>
      <c r="AE29" s="247"/>
      <c r="AF29" s="247"/>
      <c r="AG29" s="213" t="s">
        <v>84</v>
      </c>
      <c r="AH29" s="213"/>
      <c r="AI29" s="260"/>
      <c r="AJ29" s="218" t="s">
        <v>86</v>
      </c>
      <c r="AK29" s="219"/>
      <c r="AL29" s="219"/>
      <c r="AM29" s="219"/>
      <c r="AN29" s="219"/>
      <c r="AO29" s="219"/>
      <c r="AP29" s="219"/>
      <c r="AQ29" s="219"/>
      <c r="AR29" s="219"/>
      <c r="AS29" s="219"/>
      <c r="AT29" s="219"/>
      <c r="AU29" s="247">
        <v>13.5</v>
      </c>
      <c r="AV29" s="247"/>
      <c r="AW29" s="247"/>
      <c r="AX29" s="247"/>
      <c r="AY29" s="247"/>
      <c r="AZ29" s="247"/>
      <c r="BA29" s="247"/>
      <c r="BB29" s="247"/>
      <c r="BC29" s="247"/>
      <c r="BD29" s="247"/>
      <c r="BE29" s="213" t="s">
        <v>87</v>
      </c>
      <c r="BF29" s="213"/>
      <c r="BG29" s="260"/>
      <c r="BH29" s="20"/>
      <c r="BJ29" s="82">
        <v>1978</v>
      </c>
      <c r="BK29" s="82" t="s">
        <v>309</v>
      </c>
      <c r="BL29" s="82" t="str">
        <f t="shared" si="0"/>
        <v>1978（S53）</v>
      </c>
      <c r="BM29" s="12"/>
      <c r="BN29" s="85" t="s">
        <v>310</v>
      </c>
      <c r="BO29" s="85"/>
      <c r="BP29" s="85"/>
    </row>
    <row r="30" spans="2:113" s="7" customFormat="1" ht="42" customHeight="1">
      <c r="B30" s="329" t="s">
        <v>96</v>
      </c>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21"/>
      <c r="BJ30" s="82">
        <v>1979</v>
      </c>
      <c r="BK30" s="82" t="s">
        <v>311</v>
      </c>
      <c r="BL30" s="82" t="str">
        <f t="shared" si="0"/>
        <v>1979（S54）</v>
      </c>
      <c r="BM30" s="12"/>
      <c r="BN30" s="85" t="s">
        <v>312</v>
      </c>
      <c r="BO30" s="85"/>
      <c r="BP30" s="85"/>
    </row>
    <row r="31" spans="2:113" s="7" customFormat="1" ht="9" customHeight="1">
      <c r="B31" s="8"/>
      <c r="C31" s="8"/>
      <c r="D31" s="8"/>
      <c r="E31" s="8"/>
      <c r="F31" s="8"/>
      <c r="G31" s="8"/>
      <c r="H31" s="8"/>
      <c r="I31" s="8"/>
      <c r="BJ31" s="82">
        <v>1980</v>
      </c>
      <c r="BK31" s="82" t="s">
        <v>313</v>
      </c>
      <c r="BL31" s="82" t="str">
        <f t="shared" si="0"/>
        <v>1980（S55）</v>
      </c>
      <c r="BM31" s="12"/>
      <c r="BN31" s="85" t="s">
        <v>314</v>
      </c>
      <c r="BO31" s="85"/>
      <c r="BP31" s="85"/>
    </row>
    <row r="32" spans="2:113" s="6" customFormat="1" ht="15.95" customHeight="1">
      <c r="B32" s="13" t="s">
        <v>93</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24"/>
      <c r="AQ32" s="24"/>
      <c r="AR32" s="24"/>
      <c r="AS32" s="24"/>
      <c r="AT32" s="24"/>
      <c r="AU32" s="24"/>
      <c r="AV32" s="24"/>
      <c r="AW32" s="24"/>
      <c r="AX32" s="24"/>
      <c r="AY32" s="24"/>
      <c r="AZ32" s="24"/>
      <c r="BA32" s="24"/>
      <c r="BB32" s="24"/>
      <c r="BC32" s="24"/>
      <c r="BD32" s="24"/>
      <c r="BE32" s="24"/>
      <c r="BF32" s="24"/>
      <c r="BG32" s="24"/>
      <c r="BH32" s="13"/>
      <c r="BJ32" s="82">
        <v>1981</v>
      </c>
      <c r="BK32" s="82" t="s">
        <v>315</v>
      </c>
      <c r="BL32" s="82" t="str">
        <f t="shared" si="0"/>
        <v>1981（S56）</v>
      </c>
      <c r="BM32" s="12"/>
      <c r="BN32" s="85" t="s">
        <v>316</v>
      </c>
      <c r="BO32" s="85"/>
      <c r="BP32" s="8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row>
    <row r="33" spans="2:112" s="6" customFormat="1" ht="38.1" customHeight="1">
      <c r="B33" s="237" t="s">
        <v>134</v>
      </c>
      <c r="C33" s="237"/>
      <c r="D33" s="237"/>
      <c r="E33" s="237"/>
      <c r="F33" s="237"/>
      <c r="G33" s="237"/>
      <c r="H33" s="237"/>
      <c r="I33" s="237"/>
      <c r="J33" s="237"/>
      <c r="K33" s="237"/>
      <c r="L33" s="237"/>
      <c r="M33" s="210" t="s">
        <v>375</v>
      </c>
      <c r="N33" s="211"/>
      <c r="O33" s="277" t="s">
        <v>118</v>
      </c>
      <c r="P33" s="277"/>
      <c r="Q33" s="277"/>
      <c r="R33" s="277"/>
      <c r="S33" s="277"/>
      <c r="T33" s="277"/>
      <c r="U33" s="277"/>
      <c r="V33" s="278"/>
      <c r="W33" s="210" t="s">
        <v>375</v>
      </c>
      <c r="X33" s="211"/>
      <c r="Y33" s="235" t="s">
        <v>116</v>
      </c>
      <c r="Z33" s="236"/>
      <c r="AA33" s="236"/>
      <c r="AB33" s="236"/>
      <c r="AC33" s="236"/>
      <c r="AD33" s="236"/>
      <c r="AE33" s="236"/>
      <c r="AF33" s="236"/>
      <c r="AG33" s="210" t="s">
        <v>375</v>
      </c>
      <c r="AH33" s="211"/>
      <c r="AI33" s="236" t="s">
        <v>125</v>
      </c>
      <c r="AJ33" s="236"/>
      <c r="AK33" s="236"/>
      <c r="AL33" s="236"/>
      <c r="AM33" s="236"/>
      <c r="AN33" s="236"/>
      <c r="AO33" s="236"/>
      <c r="AP33" s="236"/>
      <c r="AQ33" s="210" t="s">
        <v>375</v>
      </c>
      <c r="AR33" s="211"/>
      <c r="AS33" s="214" t="s">
        <v>376</v>
      </c>
      <c r="AT33" s="215"/>
      <c r="AU33" s="215"/>
      <c r="AV33" s="215"/>
      <c r="AW33" s="222" t="s">
        <v>379</v>
      </c>
      <c r="AX33" s="222"/>
      <c r="AY33" s="222"/>
      <c r="AZ33" s="222"/>
      <c r="BA33" s="222"/>
      <c r="BB33" s="222"/>
      <c r="BC33" s="222"/>
      <c r="BD33" s="222"/>
      <c r="BE33" s="222"/>
      <c r="BF33" s="222"/>
      <c r="BG33" s="37" t="s">
        <v>377</v>
      </c>
      <c r="BH33" s="25"/>
      <c r="BJ33" s="82">
        <v>1982</v>
      </c>
      <c r="BK33" s="82" t="s">
        <v>317</v>
      </c>
      <c r="BL33" s="82" t="str">
        <f t="shared" si="0"/>
        <v>1982（S57）</v>
      </c>
      <c r="BM33" s="12"/>
      <c r="BN33" s="85" t="s">
        <v>318</v>
      </c>
      <c r="BO33" s="85"/>
      <c r="BP33" s="85"/>
      <c r="BQ33" s="41"/>
      <c r="BR33" s="41"/>
      <c r="BS33" s="41"/>
      <c r="BT33" s="41"/>
      <c r="BU33" s="41"/>
      <c r="BV33" s="41"/>
      <c r="BW33" s="41"/>
      <c r="BX33" s="41"/>
      <c r="BY33" s="41"/>
      <c r="BZ33" s="41"/>
      <c r="CA33" s="41"/>
      <c r="CB33" s="41"/>
      <c r="CC33" s="41"/>
      <c r="CD33" s="41"/>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row>
    <row r="34" spans="2:112" s="6" customFormat="1" ht="30" customHeight="1">
      <c r="B34" s="243" t="s">
        <v>140</v>
      </c>
      <c r="C34" s="242"/>
      <c r="D34" s="242"/>
      <c r="E34" s="242"/>
      <c r="F34" s="242"/>
      <c r="G34" s="242"/>
      <c r="H34" s="242"/>
      <c r="I34" s="242"/>
      <c r="J34" s="242"/>
      <c r="K34" s="242"/>
      <c r="L34" s="242"/>
      <c r="M34" s="338">
        <v>100</v>
      </c>
      <c r="N34" s="339"/>
      <c r="O34" s="339"/>
      <c r="P34" s="339"/>
      <c r="Q34" s="339"/>
      <c r="R34" s="339"/>
      <c r="S34" s="339"/>
      <c r="T34" s="339"/>
      <c r="U34" s="339"/>
      <c r="V34" s="339"/>
      <c r="W34" s="339"/>
      <c r="X34" s="339"/>
      <c r="Y34" s="219" t="s">
        <v>139</v>
      </c>
      <c r="Z34" s="219"/>
      <c r="AA34" s="219"/>
      <c r="AB34" s="219"/>
      <c r="AC34" s="219"/>
      <c r="AD34" s="219"/>
      <c r="AE34" s="219"/>
      <c r="AF34" s="219"/>
      <c r="AG34" s="234" t="s">
        <v>141</v>
      </c>
      <c r="AH34" s="213"/>
      <c r="AI34" s="213"/>
      <c r="AJ34" s="213"/>
      <c r="AK34" s="213"/>
      <c r="AL34" s="213"/>
      <c r="AM34" s="213"/>
      <c r="AN34" s="213"/>
      <c r="AO34" s="213"/>
      <c r="AP34" s="260"/>
      <c r="AQ34" s="247">
        <v>110</v>
      </c>
      <c r="AR34" s="247"/>
      <c r="AS34" s="247"/>
      <c r="AT34" s="247"/>
      <c r="AU34" s="219" t="s">
        <v>138</v>
      </c>
      <c r="AV34" s="219"/>
      <c r="AW34" s="219"/>
      <c r="AX34" s="219"/>
      <c r="AY34" s="339">
        <v>120</v>
      </c>
      <c r="AZ34" s="339"/>
      <c r="BA34" s="339"/>
      <c r="BB34" s="339"/>
      <c r="BC34" s="242" t="s">
        <v>126</v>
      </c>
      <c r="BD34" s="312"/>
      <c r="BE34" s="32"/>
      <c r="BF34" s="32"/>
      <c r="BG34" s="32"/>
      <c r="BH34" s="30"/>
      <c r="BJ34" s="82">
        <v>1983</v>
      </c>
      <c r="BK34" s="82" t="s">
        <v>319</v>
      </c>
      <c r="BL34" s="82" t="str">
        <f t="shared" si="0"/>
        <v>1983（S58）</v>
      </c>
      <c r="BM34" s="12"/>
      <c r="BN34" s="85" t="s">
        <v>320</v>
      </c>
      <c r="BO34" s="85"/>
      <c r="BP34" s="85"/>
      <c r="BQ34" s="41"/>
      <c r="BR34" s="41"/>
      <c r="BS34" s="41"/>
      <c r="BT34" s="41"/>
      <c r="BU34" s="41"/>
      <c r="BV34" s="41"/>
      <c r="BW34" s="41"/>
      <c r="BX34" s="41"/>
      <c r="BY34" s="41"/>
      <c r="BZ34" s="41"/>
      <c r="CA34" s="41"/>
      <c r="CB34" s="41"/>
      <c r="CC34" s="41"/>
      <c r="CD34" s="41"/>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row>
    <row r="35" spans="2:112" s="6" customFormat="1" ht="38.1" customHeight="1">
      <c r="B35" s="237" t="s">
        <v>135</v>
      </c>
      <c r="C35" s="237"/>
      <c r="D35" s="237"/>
      <c r="E35" s="237"/>
      <c r="F35" s="237"/>
      <c r="G35" s="237"/>
      <c r="H35" s="237"/>
      <c r="I35" s="237"/>
      <c r="J35" s="237"/>
      <c r="K35" s="237"/>
      <c r="L35" s="237"/>
      <c r="M35" s="210" t="s">
        <v>375</v>
      </c>
      <c r="N35" s="211"/>
      <c r="O35" s="277" t="s">
        <v>118</v>
      </c>
      <c r="P35" s="277"/>
      <c r="Q35" s="277"/>
      <c r="R35" s="277"/>
      <c r="S35" s="277"/>
      <c r="T35" s="277"/>
      <c r="U35" s="277"/>
      <c r="V35" s="278"/>
      <c r="W35" s="210" t="s">
        <v>375</v>
      </c>
      <c r="X35" s="211"/>
      <c r="Y35" s="235" t="s">
        <v>116</v>
      </c>
      <c r="Z35" s="236"/>
      <c r="AA35" s="236"/>
      <c r="AB35" s="236"/>
      <c r="AC35" s="236"/>
      <c r="AD35" s="236"/>
      <c r="AE35" s="236"/>
      <c r="AF35" s="236"/>
      <c r="AG35" s="210" t="s">
        <v>375</v>
      </c>
      <c r="AH35" s="211"/>
      <c r="AI35" s="236" t="s">
        <v>125</v>
      </c>
      <c r="AJ35" s="236"/>
      <c r="AK35" s="236"/>
      <c r="AL35" s="236"/>
      <c r="AM35" s="236"/>
      <c r="AN35" s="236"/>
      <c r="AO35" s="236"/>
      <c r="AP35" s="236"/>
      <c r="AQ35" s="210" t="s">
        <v>375</v>
      </c>
      <c r="AR35" s="211"/>
      <c r="AS35" s="214" t="s">
        <v>376</v>
      </c>
      <c r="AT35" s="215"/>
      <c r="AU35" s="215"/>
      <c r="AV35" s="215"/>
      <c r="AW35" s="222" t="s">
        <v>380</v>
      </c>
      <c r="AX35" s="222"/>
      <c r="AY35" s="222"/>
      <c r="AZ35" s="222"/>
      <c r="BA35" s="222"/>
      <c r="BB35" s="222"/>
      <c r="BC35" s="222"/>
      <c r="BD35" s="222"/>
      <c r="BE35" s="222"/>
      <c r="BF35" s="222"/>
      <c r="BG35" s="37" t="s">
        <v>377</v>
      </c>
      <c r="BH35" s="25"/>
      <c r="BJ35" s="82">
        <v>1984</v>
      </c>
      <c r="BK35" s="82" t="s">
        <v>321</v>
      </c>
      <c r="BL35" s="82" t="str">
        <f t="shared" si="0"/>
        <v>1984（S59）</v>
      </c>
      <c r="BM35" s="12"/>
      <c r="BN35" s="85" t="s">
        <v>322</v>
      </c>
      <c r="BO35" s="85"/>
      <c r="BP35" s="85"/>
      <c r="BQ35" s="41"/>
      <c r="BR35" s="41"/>
      <c r="BS35" s="41"/>
      <c r="BT35" s="41"/>
      <c r="BU35" s="41"/>
      <c r="BV35" s="41"/>
      <c r="BW35" s="41"/>
      <c r="BX35" s="41"/>
      <c r="BY35" s="41"/>
      <c r="BZ35" s="41"/>
      <c r="CA35" s="41"/>
      <c r="CB35" s="41"/>
      <c r="CC35" s="41"/>
      <c r="CD35" s="41"/>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row>
    <row r="36" spans="2:112" s="6" customFormat="1" ht="30" customHeight="1">
      <c r="B36" s="243" t="s">
        <v>143</v>
      </c>
      <c r="C36" s="242"/>
      <c r="D36" s="242"/>
      <c r="E36" s="242"/>
      <c r="F36" s="242"/>
      <c r="G36" s="242"/>
      <c r="H36" s="242"/>
      <c r="I36" s="242"/>
      <c r="J36" s="242"/>
      <c r="K36" s="242"/>
      <c r="L36" s="242"/>
      <c r="M36" s="338">
        <v>130</v>
      </c>
      <c r="N36" s="339"/>
      <c r="O36" s="339"/>
      <c r="P36" s="339"/>
      <c r="Q36" s="339"/>
      <c r="R36" s="339"/>
      <c r="S36" s="339"/>
      <c r="T36" s="339"/>
      <c r="U36" s="339"/>
      <c r="V36" s="339"/>
      <c r="W36" s="339"/>
      <c r="X36" s="339"/>
      <c r="Y36" s="219" t="s">
        <v>139</v>
      </c>
      <c r="Z36" s="219"/>
      <c r="AA36" s="219"/>
      <c r="AB36" s="219"/>
      <c r="AC36" s="219"/>
      <c r="AD36" s="219"/>
      <c r="AE36" s="219"/>
      <c r="AF36" s="219"/>
      <c r="AG36" s="234" t="s">
        <v>142</v>
      </c>
      <c r="AH36" s="213"/>
      <c r="AI36" s="213"/>
      <c r="AJ36" s="213"/>
      <c r="AK36" s="213"/>
      <c r="AL36" s="213"/>
      <c r="AM36" s="213"/>
      <c r="AN36" s="213"/>
      <c r="AO36" s="213"/>
      <c r="AP36" s="260"/>
      <c r="AQ36" s="247">
        <v>140</v>
      </c>
      <c r="AR36" s="247"/>
      <c r="AS36" s="247"/>
      <c r="AT36" s="247"/>
      <c r="AU36" s="219" t="s">
        <v>138</v>
      </c>
      <c r="AV36" s="219"/>
      <c r="AW36" s="219"/>
      <c r="AX36" s="219"/>
      <c r="AY36" s="339">
        <v>150</v>
      </c>
      <c r="AZ36" s="339"/>
      <c r="BA36" s="339"/>
      <c r="BB36" s="339"/>
      <c r="BC36" s="242" t="s">
        <v>126</v>
      </c>
      <c r="BD36" s="312"/>
      <c r="BE36" s="32"/>
      <c r="BF36" s="32"/>
      <c r="BG36" s="32"/>
      <c r="BH36" s="30"/>
      <c r="BJ36" s="82">
        <v>1985</v>
      </c>
      <c r="BK36" s="82" t="s">
        <v>323</v>
      </c>
      <c r="BL36" s="82" t="str">
        <f t="shared" si="0"/>
        <v>1985（S60）</v>
      </c>
      <c r="BM36" s="12"/>
      <c r="BN36" s="85" t="s">
        <v>324</v>
      </c>
      <c r="BO36" s="85"/>
      <c r="BP36" s="85"/>
      <c r="BQ36" s="41"/>
      <c r="BR36" s="41"/>
      <c r="BS36" s="41"/>
      <c r="BT36" s="41"/>
      <c r="BU36" s="41"/>
      <c r="BV36" s="41"/>
      <c r="BW36" s="41"/>
      <c r="BX36" s="41"/>
      <c r="BY36" s="41"/>
      <c r="BZ36" s="41"/>
      <c r="CA36" s="41"/>
      <c r="CB36" s="41"/>
      <c r="CC36" s="41"/>
      <c r="CD36" s="41"/>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row>
    <row r="37" spans="2:112" s="6" customFormat="1" ht="38.1" customHeight="1">
      <c r="B37" s="237" t="s">
        <v>136</v>
      </c>
      <c r="C37" s="237"/>
      <c r="D37" s="237"/>
      <c r="E37" s="237"/>
      <c r="F37" s="237"/>
      <c r="G37" s="237"/>
      <c r="H37" s="237"/>
      <c r="I37" s="237"/>
      <c r="J37" s="237"/>
      <c r="K37" s="237"/>
      <c r="L37" s="237"/>
      <c r="M37" s="210" t="s">
        <v>375</v>
      </c>
      <c r="N37" s="211"/>
      <c r="O37" s="277" t="s">
        <v>118</v>
      </c>
      <c r="P37" s="277"/>
      <c r="Q37" s="277"/>
      <c r="R37" s="277"/>
      <c r="S37" s="277"/>
      <c r="T37" s="277"/>
      <c r="U37" s="277"/>
      <c r="V37" s="278"/>
      <c r="W37" s="210" t="s">
        <v>375</v>
      </c>
      <c r="X37" s="211"/>
      <c r="Y37" s="235" t="s">
        <v>116</v>
      </c>
      <c r="Z37" s="236"/>
      <c r="AA37" s="236"/>
      <c r="AB37" s="236"/>
      <c r="AC37" s="236"/>
      <c r="AD37" s="236"/>
      <c r="AE37" s="236"/>
      <c r="AF37" s="236"/>
      <c r="AG37" s="210" t="s">
        <v>375</v>
      </c>
      <c r="AH37" s="211"/>
      <c r="AI37" s="236" t="s">
        <v>125</v>
      </c>
      <c r="AJ37" s="236"/>
      <c r="AK37" s="236"/>
      <c r="AL37" s="236"/>
      <c r="AM37" s="236"/>
      <c r="AN37" s="236"/>
      <c r="AO37" s="236"/>
      <c r="AP37" s="236"/>
      <c r="AQ37" s="210" t="s">
        <v>375</v>
      </c>
      <c r="AR37" s="211"/>
      <c r="AS37" s="214" t="s">
        <v>376</v>
      </c>
      <c r="AT37" s="215"/>
      <c r="AU37" s="215"/>
      <c r="AV37" s="215"/>
      <c r="AW37" s="222" t="s">
        <v>381</v>
      </c>
      <c r="AX37" s="222"/>
      <c r="AY37" s="222"/>
      <c r="AZ37" s="222"/>
      <c r="BA37" s="222"/>
      <c r="BB37" s="222"/>
      <c r="BC37" s="222"/>
      <c r="BD37" s="222"/>
      <c r="BE37" s="222"/>
      <c r="BF37" s="222"/>
      <c r="BG37" s="37" t="s">
        <v>377</v>
      </c>
      <c r="BH37" s="25"/>
      <c r="BJ37" s="82">
        <v>1986</v>
      </c>
      <c r="BK37" s="82" t="s">
        <v>325</v>
      </c>
      <c r="BL37" s="82" t="str">
        <f t="shared" si="0"/>
        <v>1986（S61）</v>
      </c>
      <c r="BM37" s="12"/>
      <c r="BN37" s="85" t="s">
        <v>326</v>
      </c>
      <c r="BO37" s="85"/>
      <c r="BP37" s="85"/>
      <c r="BQ37" s="41"/>
      <c r="BR37" s="41"/>
      <c r="BS37" s="41"/>
      <c r="BT37" s="41"/>
      <c r="BU37" s="41"/>
      <c r="BV37" s="41"/>
      <c r="BW37" s="41"/>
      <c r="BX37" s="41"/>
      <c r="BY37" s="41"/>
      <c r="BZ37" s="41"/>
      <c r="CA37" s="41"/>
      <c r="CB37" s="41"/>
      <c r="CC37" s="41"/>
      <c r="CD37" s="41"/>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row>
    <row r="38" spans="2:112" s="6" customFormat="1" ht="30" customHeight="1">
      <c r="B38" s="321" t="s">
        <v>121</v>
      </c>
      <c r="C38" s="322"/>
      <c r="D38" s="322"/>
      <c r="E38" s="322"/>
      <c r="F38" s="322"/>
      <c r="G38" s="322"/>
      <c r="H38" s="322"/>
      <c r="I38" s="322"/>
      <c r="J38" s="322"/>
      <c r="K38" s="322"/>
      <c r="L38" s="323"/>
      <c r="M38" s="210" t="s">
        <v>375</v>
      </c>
      <c r="N38" s="211"/>
      <c r="O38" s="277" t="s">
        <v>94</v>
      </c>
      <c r="P38" s="277"/>
      <c r="Q38" s="277"/>
      <c r="R38" s="277"/>
      <c r="S38" s="277"/>
      <c r="T38" s="277"/>
      <c r="U38" s="277"/>
      <c r="V38" s="278"/>
      <c r="W38" s="210" t="s">
        <v>375</v>
      </c>
      <c r="X38" s="211"/>
      <c r="Y38" s="235" t="s">
        <v>69</v>
      </c>
      <c r="Z38" s="236"/>
      <c r="AA38" s="236"/>
      <c r="AB38" s="236"/>
      <c r="AC38" s="236"/>
      <c r="AD38" s="236"/>
      <c r="AE38" s="236"/>
      <c r="AF38" s="236"/>
      <c r="AG38" s="210" t="s">
        <v>375</v>
      </c>
      <c r="AH38" s="211"/>
      <c r="AI38" s="236" t="s">
        <v>117</v>
      </c>
      <c r="AJ38" s="236"/>
      <c r="AK38" s="236"/>
      <c r="AL38" s="236"/>
      <c r="AM38" s="236"/>
      <c r="AN38" s="236"/>
      <c r="AO38" s="236"/>
      <c r="AP38" s="236"/>
      <c r="AQ38" s="210" t="s">
        <v>375</v>
      </c>
      <c r="AR38" s="211"/>
      <c r="AS38" s="235" t="s">
        <v>132</v>
      </c>
      <c r="AT38" s="236"/>
      <c r="AU38" s="236"/>
      <c r="AV38" s="236"/>
      <c r="AW38" s="236"/>
      <c r="AX38" s="236"/>
      <c r="AY38" s="236"/>
      <c r="AZ38" s="236"/>
      <c r="BA38" s="236"/>
      <c r="BB38" s="236"/>
      <c r="BC38" s="236"/>
      <c r="BD38" s="236"/>
      <c r="BE38" s="236"/>
      <c r="BF38" s="236"/>
      <c r="BG38" s="236"/>
      <c r="BH38" s="25"/>
      <c r="BJ38" s="82">
        <v>1987</v>
      </c>
      <c r="BK38" s="82" t="s">
        <v>327</v>
      </c>
      <c r="BL38" s="82" t="str">
        <f t="shared" si="0"/>
        <v>1987（S62）</v>
      </c>
      <c r="BM38" s="12"/>
      <c r="BN38" s="85" t="s">
        <v>328</v>
      </c>
      <c r="BO38" s="85"/>
      <c r="BP38" s="8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row>
    <row r="39" spans="2:112" s="6" customFormat="1" ht="30" customHeight="1">
      <c r="B39" s="324"/>
      <c r="C39" s="325"/>
      <c r="D39" s="325"/>
      <c r="E39" s="325"/>
      <c r="F39" s="325"/>
      <c r="G39" s="325"/>
      <c r="H39" s="325"/>
      <c r="I39" s="325"/>
      <c r="J39" s="325"/>
      <c r="K39" s="325"/>
      <c r="L39" s="326"/>
      <c r="M39" s="210" t="s">
        <v>375</v>
      </c>
      <c r="N39" s="211"/>
      <c r="O39" s="277" t="s">
        <v>133</v>
      </c>
      <c r="P39" s="277"/>
      <c r="Q39" s="277"/>
      <c r="R39" s="277"/>
      <c r="S39" s="277"/>
      <c r="T39" s="277"/>
      <c r="U39" s="277"/>
      <c r="V39" s="278"/>
      <c r="W39" s="210" t="s">
        <v>375</v>
      </c>
      <c r="X39" s="211"/>
      <c r="Y39" s="235" t="s">
        <v>131</v>
      </c>
      <c r="Z39" s="236"/>
      <c r="AA39" s="236"/>
      <c r="AB39" s="236"/>
      <c r="AC39" s="236"/>
      <c r="AD39" s="236"/>
      <c r="AE39" s="236"/>
      <c r="AF39" s="236"/>
      <c r="AG39" s="210" t="s">
        <v>375</v>
      </c>
      <c r="AH39" s="211"/>
      <c r="AI39" s="214" t="s">
        <v>376</v>
      </c>
      <c r="AJ39" s="215"/>
      <c r="AK39" s="215"/>
      <c r="AL39" s="215"/>
      <c r="AM39" s="223" t="s">
        <v>382</v>
      </c>
      <c r="AN39" s="223"/>
      <c r="AO39" s="223"/>
      <c r="AP39" s="223"/>
      <c r="AQ39" s="223"/>
      <c r="AR39" s="223"/>
      <c r="AS39" s="223"/>
      <c r="AT39" s="223"/>
      <c r="AU39" s="223"/>
      <c r="AV39" s="223"/>
      <c r="AW39" s="223"/>
      <c r="AX39" s="223"/>
      <c r="AY39" s="223"/>
      <c r="AZ39" s="223"/>
      <c r="BA39" s="223"/>
      <c r="BB39" s="223"/>
      <c r="BC39" s="223"/>
      <c r="BD39" s="223"/>
      <c r="BE39" s="223"/>
      <c r="BF39" s="223"/>
      <c r="BG39" s="37" t="s">
        <v>377</v>
      </c>
      <c r="BH39" s="25"/>
      <c r="BJ39" s="82">
        <v>1988</v>
      </c>
      <c r="BK39" s="82" t="s">
        <v>329</v>
      </c>
      <c r="BL39" s="82" t="str">
        <f t="shared" si="0"/>
        <v>1988（S63）</v>
      </c>
      <c r="BM39" s="12"/>
      <c r="BN39" s="85" t="s">
        <v>330</v>
      </c>
      <c r="BO39" s="85"/>
      <c r="BP39" s="8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row>
    <row r="40" spans="2:112" s="6" customFormat="1" ht="9" customHeight="1">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5"/>
      <c r="AH40" s="15"/>
      <c r="AI40" s="15"/>
      <c r="AJ40" s="15"/>
      <c r="AK40" s="15"/>
      <c r="AL40" s="15"/>
      <c r="AM40" s="15"/>
      <c r="AN40" s="15"/>
      <c r="AO40" s="15"/>
      <c r="AP40" s="18"/>
      <c r="AQ40" s="18"/>
      <c r="AR40" s="18"/>
      <c r="AS40" s="17"/>
      <c r="AT40" s="17"/>
      <c r="AU40" s="17"/>
      <c r="AV40" s="17"/>
      <c r="AW40" s="17"/>
      <c r="AX40" s="17"/>
      <c r="AY40" s="17"/>
      <c r="AZ40" s="17"/>
      <c r="BA40" s="17"/>
      <c r="BB40" s="17"/>
      <c r="BC40" s="17"/>
      <c r="BD40" s="17"/>
      <c r="BE40" s="17"/>
      <c r="BF40" s="17"/>
      <c r="BG40" s="17"/>
      <c r="BH40" s="19"/>
      <c r="BJ40" s="82">
        <v>1989</v>
      </c>
      <c r="BK40" s="82" t="s">
        <v>331</v>
      </c>
      <c r="BL40" s="82" t="str">
        <f t="shared" si="0"/>
        <v>1989（H1）</v>
      </c>
      <c r="BM40" s="12"/>
      <c r="BN40" s="85" t="s">
        <v>332</v>
      </c>
      <c r="BO40" s="85"/>
      <c r="BP40" s="8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row>
    <row r="41" spans="2:112" s="6" customFormat="1" ht="15.95" customHeight="1">
      <c r="B41" s="13" t="s">
        <v>95</v>
      </c>
      <c r="C41" s="7"/>
      <c r="D41" s="7"/>
      <c r="E41" s="7"/>
      <c r="F41" s="7"/>
      <c r="G41" s="7"/>
      <c r="H41" s="7"/>
      <c r="I41" s="7"/>
      <c r="J41" s="7"/>
      <c r="K41" s="7"/>
      <c r="L41" s="7"/>
      <c r="M41" s="7"/>
      <c r="N41" s="7"/>
      <c r="O41" s="7"/>
      <c r="P41" s="7"/>
      <c r="Q41" s="16"/>
      <c r="R41" s="16"/>
      <c r="S41" s="16"/>
      <c r="T41" s="16"/>
      <c r="U41" s="16"/>
      <c r="V41" s="16"/>
      <c r="W41" s="16"/>
      <c r="X41" s="16"/>
      <c r="Y41" s="16"/>
      <c r="Z41" s="16"/>
      <c r="AA41" s="16"/>
      <c r="AB41" s="23"/>
      <c r="AC41" s="23"/>
      <c r="AD41" s="23"/>
      <c r="AE41" s="23"/>
      <c r="AF41" s="23"/>
      <c r="AG41" s="23"/>
      <c r="AH41" s="23"/>
      <c r="AI41" s="23"/>
      <c r="AJ41" s="23"/>
      <c r="AK41" s="23"/>
      <c r="AL41" s="23"/>
      <c r="AM41" s="23"/>
      <c r="AN41" s="23"/>
      <c r="AO41" s="23"/>
      <c r="AP41" s="23"/>
      <c r="AQ41" s="23"/>
      <c r="AR41" s="23"/>
      <c r="AS41" s="21"/>
      <c r="AT41" s="21"/>
      <c r="AU41" s="21"/>
      <c r="AV41" s="21"/>
      <c r="AW41" s="21"/>
      <c r="AX41" s="21"/>
      <c r="AY41" s="21"/>
      <c r="AZ41" s="21"/>
      <c r="BA41" s="21"/>
      <c r="BB41" s="21"/>
      <c r="BC41" s="7"/>
      <c r="BD41" s="7"/>
      <c r="BE41" s="7"/>
      <c r="BF41" s="7"/>
      <c r="BG41" s="7"/>
      <c r="BJ41" s="82">
        <v>1990</v>
      </c>
      <c r="BK41" s="82" t="s">
        <v>333</v>
      </c>
      <c r="BL41" s="82" t="str">
        <f t="shared" si="0"/>
        <v>1990（H2）</v>
      </c>
      <c r="BM41" s="12"/>
      <c r="BN41" s="85" t="s">
        <v>334</v>
      </c>
      <c r="BO41" s="85"/>
      <c r="BP41" s="8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row>
    <row r="42" spans="2:112" s="6" customFormat="1" ht="30" customHeight="1">
      <c r="B42" s="237" t="s">
        <v>65</v>
      </c>
      <c r="C42" s="256"/>
      <c r="D42" s="256"/>
      <c r="E42" s="256"/>
      <c r="F42" s="256"/>
      <c r="G42" s="256"/>
      <c r="H42" s="256"/>
      <c r="I42" s="256"/>
      <c r="J42" s="256"/>
      <c r="K42" s="256"/>
      <c r="L42" s="256"/>
      <c r="M42" s="327" t="s">
        <v>127</v>
      </c>
      <c r="N42" s="328"/>
      <c r="O42" s="328"/>
      <c r="P42" s="328"/>
      <c r="Q42" s="328"/>
      <c r="R42" s="328"/>
      <c r="S42" s="328"/>
      <c r="T42" s="328"/>
      <c r="U42" s="328"/>
      <c r="V42" s="247">
        <v>3.12</v>
      </c>
      <c r="W42" s="247"/>
      <c r="X42" s="247"/>
      <c r="Y42" s="247"/>
      <c r="Z42" s="219" t="s">
        <v>129</v>
      </c>
      <c r="AA42" s="239"/>
      <c r="AB42" s="243" t="s">
        <v>128</v>
      </c>
      <c r="AC42" s="254"/>
      <c r="AD42" s="254"/>
      <c r="AE42" s="254"/>
      <c r="AF42" s="254"/>
      <c r="AG42" s="254"/>
      <c r="AH42" s="254"/>
      <c r="AI42" s="254"/>
      <c r="AJ42" s="254"/>
      <c r="AK42" s="255"/>
      <c r="AL42" s="218" t="s">
        <v>9</v>
      </c>
      <c r="AM42" s="219"/>
      <c r="AN42" s="219"/>
      <c r="AO42" s="219"/>
      <c r="AP42" s="219"/>
      <c r="AQ42" s="247">
        <v>20</v>
      </c>
      <c r="AR42" s="247"/>
      <c r="AS42" s="247"/>
      <c r="AT42" s="247"/>
      <c r="AU42" s="219" t="s">
        <v>8</v>
      </c>
      <c r="AV42" s="219"/>
      <c r="AW42" s="218" t="s">
        <v>10</v>
      </c>
      <c r="AX42" s="219"/>
      <c r="AY42" s="219"/>
      <c r="AZ42" s="219"/>
      <c r="BA42" s="219"/>
      <c r="BB42" s="247">
        <v>16</v>
      </c>
      <c r="BC42" s="247"/>
      <c r="BD42" s="247"/>
      <c r="BE42" s="247"/>
      <c r="BF42" s="219" t="s">
        <v>8</v>
      </c>
      <c r="BG42" s="239"/>
      <c r="BJ42" s="82">
        <v>1991</v>
      </c>
      <c r="BK42" s="82" t="s">
        <v>335</v>
      </c>
      <c r="BL42" s="82" t="str">
        <f t="shared" si="0"/>
        <v>1991（H3）</v>
      </c>
      <c r="BM42" s="12"/>
      <c r="BN42" s="85" t="s">
        <v>336</v>
      </c>
      <c r="BO42" s="85"/>
      <c r="BP42" s="85"/>
    </row>
    <row r="43" spans="2:112" s="6" customFormat="1" ht="30" customHeight="1">
      <c r="B43" s="256" t="s">
        <v>27</v>
      </c>
      <c r="C43" s="256"/>
      <c r="D43" s="256"/>
      <c r="E43" s="256"/>
      <c r="F43" s="256"/>
      <c r="G43" s="256"/>
      <c r="H43" s="256"/>
      <c r="I43" s="256"/>
      <c r="J43" s="256"/>
      <c r="K43" s="256"/>
      <c r="L43" s="256"/>
      <c r="M43" s="210" t="s">
        <v>375</v>
      </c>
      <c r="N43" s="211"/>
      <c r="O43" s="274" t="s">
        <v>1</v>
      </c>
      <c r="P43" s="274"/>
      <c r="Q43" s="274"/>
      <c r="R43" s="274"/>
      <c r="S43" s="274"/>
      <c r="T43" s="274"/>
      <c r="U43" s="274"/>
      <c r="V43" s="275"/>
      <c r="W43" s="210" t="s">
        <v>375</v>
      </c>
      <c r="X43" s="211"/>
      <c r="Y43" s="232" t="s">
        <v>0</v>
      </c>
      <c r="Z43" s="233"/>
      <c r="AA43" s="233"/>
      <c r="AB43" s="233"/>
      <c r="AC43" s="233"/>
      <c r="AD43" s="233"/>
      <c r="AE43" s="233"/>
      <c r="AF43" s="233"/>
      <c r="AG43" s="210" t="s">
        <v>375</v>
      </c>
      <c r="AH43" s="211"/>
      <c r="AI43" s="214" t="s">
        <v>376</v>
      </c>
      <c r="AJ43" s="215"/>
      <c r="AK43" s="215"/>
      <c r="AL43" s="215"/>
      <c r="AM43" s="223" t="s">
        <v>383</v>
      </c>
      <c r="AN43" s="223"/>
      <c r="AO43" s="223"/>
      <c r="AP43" s="223"/>
      <c r="AQ43" s="223"/>
      <c r="AR43" s="223"/>
      <c r="AS43" s="223"/>
      <c r="AT43" s="223"/>
      <c r="AU43" s="223"/>
      <c r="AV43" s="223"/>
      <c r="AW43" s="223"/>
      <c r="AX43" s="223"/>
      <c r="AY43" s="223"/>
      <c r="AZ43" s="223"/>
      <c r="BA43" s="223"/>
      <c r="BB43" s="223"/>
      <c r="BC43" s="223"/>
      <c r="BD43" s="223"/>
      <c r="BE43" s="223"/>
      <c r="BF43" s="223"/>
      <c r="BG43" s="37" t="s">
        <v>377</v>
      </c>
      <c r="BJ43" s="82">
        <v>1992</v>
      </c>
      <c r="BK43" s="82" t="s">
        <v>337</v>
      </c>
      <c r="BL43" s="82" t="str">
        <f t="shared" si="0"/>
        <v>1992（H4）</v>
      </c>
      <c r="BM43" s="12"/>
      <c r="BN43" s="85" t="s">
        <v>338</v>
      </c>
      <c r="BO43" s="85"/>
      <c r="BP43" s="8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row>
    <row r="44" spans="2:112" s="12" customFormat="1" ht="30" customHeight="1">
      <c r="B44" s="256" t="s">
        <v>28</v>
      </c>
      <c r="C44" s="256"/>
      <c r="D44" s="256"/>
      <c r="E44" s="256"/>
      <c r="F44" s="256"/>
      <c r="G44" s="256"/>
      <c r="H44" s="256"/>
      <c r="I44" s="256"/>
      <c r="J44" s="256"/>
      <c r="K44" s="256"/>
      <c r="L44" s="256"/>
      <c r="M44" s="210" t="s">
        <v>375</v>
      </c>
      <c r="N44" s="211"/>
      <c r="O44" s="274" t="s">
        <v>1</v>
      </c>
      <c r="P44" s="274"/>
      <c r="Q44" s="274"/>
      <c r="R44" s="274"/>
      <c r="S44" s="274"/>
      <c r="T44" s="274"/>
      <c r="U44" s="274"/>
      <c r="V44" s="275"/>
      <c r="W44" s="210" t="s">
        <v>375</v>
      </c>
      <c r="X44" s="211"/>
      <c r="Y44" s="232" t="s">
        <v>0</v>
      </c>
      <c r="Z44" s="233"/>
      <c r="AA44" s="233"/>
      <c r="AB44" s="233"/>
      <c r="AC44" s="233"/>
      <c r="AD44" s="233"/>
      <c r="AE44" s="233"/>
      <c r="AF44" s="233"/>
      <c r="AG44" s="210" t="s">
        <v>375</v>
      </c>
      <c r="AH44" s="211"/>
      <c r="AI44" s="214" t="s">
        <v>376</v>
      </c>
      <c r="AJ44" s="215"/>
      <c r="AK44" s="215"/>
      <c r="AL44" s="215"/>
      <c r="AM44" s="223" t="s">
        <v>384</v>
      </c>
      <c r="AN44" s="223"/>
      <c r="AO44" s="223"/>
      <c r="AP44" s="223"/>
      <c r="AQ44" s="223"/>
      <c r="AR44" s="223"/>
      <c r="AS44" s="223"/>
      <c r="AT44" s="223"/>
      <c r="AU44" s="223"/>
      <c r="AV44" s="223"/>
      <c r="AW44" s="223"/>
      <c r="AX44" s="223"/>
      <c r="AY44" s="223"/>
      <c r="AZ44" s="223"/>
      <c r="BA44" s="223"/>
      <c r="BB44" s="223"/>
      <c r="BC44" s="223"/>
      <c r="BD44" s="223"/>
      <c r="BE44" s="223"/>
      <c r="BF44" s="223"/>
      <c r="BG44" s="37" t="s">
        <v>377</v>
      </c>
      <c r="BJ44" s="82">
        <v>1993</v>
      </c>
      <c r="BK44" s="82" t="s">
        <v>339</v>
      </c>
      <c r="BL44" s="82" t="str">
        <f t="shared" si="0"/>
        <v>1993（H5）</v>
      </c>
      <c r="BN44" s="85" t="s">
        <v>340</v>
      </c>
      <c r="BO44" s="85"/>
      <c r="BP44" s="85"/>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row>
    <row r="45" spans="2:112" s="6" customFormat="1" ht="30" customHeight="1">
      <c r="B45" s="256" t="s">
        <v>15</v>
      </c>
      <c r="C45" s="256"/>
      <c r="D45" s="256"/>
      <c r="E45" s="256"/>
      <c r="F45" s="256"/>
      <c r="G45" s="256"/>
      <c r="H45" s="256"/>
      <c r="I45" s="256"/>
      <c r="J45" s="256"/>
      <c r="K45" s="256"/>
      <c r="L45" s="256"/>
      <c r="M45" s="210" t="s">
        <v>375</v>
      </c>
      <c r="N45" s="211"/>
      <c r="O45" s="277" t="s">
        <v>44</v>
      </c>
      <c r="P45" s="277"/>
      <c r="Q45" s="277"/>
      <c r="R45" s="277"/>
      <c r="S45" s="277"/>
      <c r="T45" s="277"/>
      <c r="U45" s="277"/>
      <c r="V45" s="278"/>
      <c r="W45" s="210" t="s">
        <v>375</v>
      </c>
      <c r="X45" s="211"/>
      <c r="Y45" s="235" t="s">
        <v>40</v>
      </c>
      <c r="Z45" s="236"/>
      <c r="AA45" s="236"/>
      <c r="AB45" s="236"/>
      <c r="AC45" s="236"/>
      <c r="AD45" s="236"/>
      <c r="AE45" s="236"/>
      <c r="AF45" s="236"/>
      <c r="AG45" s="210" t="s">
        <v>375</v>
      </c>
      <c r="AH45" s="211"/>
      <c r="AI45" s="236" t="s">
        <v>45</v>
      </c>
      <c r="AJ45" s="236"/>
      <c r="AK45" s="236"/>
      <c r="AL45" s="236"/>
      <c r="AM45" s="236"/>
      <c r="AN45" s="236"/>
      <c r="AO45" s="236"/>
      <c r="AP45" s="236"/>
      <c r="AQ45" s="210" t="s">
        <v>375</v>
      </c>
      <c r="AR45" s="211"/>
      <c r="AS45" s="214" t="s">
        <v>376</v>
      </c>
      <c r="AT45" s="215"/>
      <c r="AU45" s="215"/>
      <c r="AV45" s="215"/>
      <c r="AW45" s="222" t="s">
        <v>385</v>
      </c>
      <c r="AX45" s="222"/>
      <c r="AY45" s="222"/>
      <c r="AZ45" s="222"/>
      <c r="BA45" s="222"/>
      <c r="BB45" s="222"/>
      <c r="BC45" s="222"/>
      <c r="BD45" s="222"/>
      <c r="BE45" s="222"/>
      <c r="BF45" s="222"/>
      <c r="BG45" s="37" t="s">
        <v>377</v>
      </c>
      <c r="BJ45" s="82">
        <v>1994</v>
      </c>
      <c r="BK45" s="82" t="s">
        <v>341</v>
      </c>
      <c r="BL45" s="82" t="str">
        <f t="shared" si="0"/>
        <v>1994（H6）</v>
      </c>
      <c r="BM45" s="12"/>
      <c r="BN45" s="85" t="s">
        <v>342</v>
      </c>
      <c r="BO45" s="85"/>
      <c r="BP45" s="8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row>
    <row r="46" spans="2:112" s="12" customFormat="1" ht="30" customHeight="1">
      <c r="B46" s="256" t="s">
        <v>16</v>
      </c>
      <c r="C46" s="256"/>
      <c r="D46" s="256"/>
      <c r="E46" s="256"/>
      <c r="F46" s="256"/>
      <c r="G46" s="256"/>
      <c r="H46" s="256"/>
      <c r="I46" s="256"/>
      <c r="J46" s="256"/>
      <c r="K46" s="256"/>
      <c r="L46" s="256"/>
      <c r="M46" s="210" t="s">
        <v>375</v>
      </c>
      <c r="N46" s="211"/>
      <c r="O46" s="277" t="s">
        <v>41</v>
      </c>
      <c r="P46" s="277"/>
      <c r="Q46" s="277"/>
      <c r="R46" s="277"/>
      <c r="S46" s="277"/>
      <c r="T46" s="277"/>
      <c r="U46" s="277"/>
      <c r="V46" s="278"/>
      <c r="W46" s="210" t="s">
        <v>375</v>
      </c>
      <c r="X46" s="211"/>
      <c r="Y46" s="235" t="s">
        <v>42</v>
      </c>
      <c r="Z46" s="236"/>
      <c r="AA46" s="236"/>
      <c r="AB46" s="236"/>
      <c r="AC46" s="236"/>
      <c r="AD46" s="236"/>
      <c r="AE46" s="236"/>
      <c r="AF46" s="236"/>
      <c r="AG46" s="210" t="s">
        <v>375</v>
      </c>
      <c r="AH46" s="211"/>
      <c r="AI46" s="233" t="s">
        <v>43</v>
      </c>
      <c r="AJ46" s="233"/>
      <c r="AK46" s="233"/>
      <c r="AL46" s="233"/>
      <c r="AM46" s="233"/>
      <c r="AN46" s="233"/>
      <c r="AO46" s="233"/>
      <c r="AP46" s="233"/>
      <c r="AQ46" s="210" t="s">
        <v>375</v>
      </c>
      <c r="AR46" s="211"/>
      <c r="AS46" s="214" t="s">
        <v>376</v>
      </c>
      <c r="AT46" s="215"/>
      <c r="AU46" s="215"/>
      <c r="AV46" s="215"/>
      <c r="AW46" s="222" t="s">
        <v>386</v>
      </c>
      <c r="AX46" s="222"/>
      <c r="AY46" s="222"/>
      <c r="AZ46" s="222"/>
      <c r="BA46" s="222"/>
      <c r="BB46" s="222"/>
      <c r="BC46" s="222"/>
      <c r="BD46" s="222"/>
      <c r="BE46" s="222"/>
      <c r="BF46" s="222"/>
      <c r="BG46" s="37" t="s">
        <v>377</v>
      </c>
      <c r="BJ46" s="82">
        <v>1995</v>
      </c>
      <c r="BK46" s="82" t="s">
        <v>343</v>
      </c>
      <c r="BL46" s="82" t="str">
        <f t="shared" si="0"/>
        <v>1995（H7）</v>
      </c>
      <c r="BN46" s="85" t="s">
        <v>344</v>
      </c>
      <c r="BO46" s="85"/>
      <c r="BP46" s="85"/>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row>
    <row r="47" spans="2:112" s="12" customFormat="1" ht="30" customHeight="1">
      <c r="B47" s="256" t="s">
        <v>46</v>
      </c>
      <c r="C47" s="256"/>
      <c r="D47" s="256"/>
      <c r="E47" s="256"/>
      <c r="F47" s="256"/>
      <c r="G47" s="256"/>
      <c r="H47" s="256"/>
      <c r="I47" s="256"/>
      <c r="J47" s="256"/>
      <c r="K47" s="256"/>
      <c r="L47" s="256"/>
      <c r="M47" s="210" t="s">
        <v>375</v>
      </c>
      <c r="N47" s="211"/>
      <c r="O47" s="284" t="s">
        <v>1</v>
      </c>
      <c r="P47" s="284"/>
      <c r="Q47" s="284"/>
      <c r="R47" s="284"/>
      <c r="S47" s="284"/>
      <c r="T47" s="284"/>
      <c r="U47" s="284"/>
      <c r="V47" s="285"/>
      <c r="W47" s="210" t="s">
        <v>375</v>
      </c>
      <c r="X47" s="211"/>
      <c r="Y47" s="319" t="s">
        <v>0</v>
      </c>
      <c r="Z47" s="320"/>
      <c r="AA47" s="320"/>
      <c r="AB47" s="320"/>
      <c r="AC47" s="320"/>
      <c r="AD47" s="320"/>
      <c r="AE47" s="320"/>
      <c r="AF47" s="320"/>
      <c r="AG47" s="210" t="s">
        <v>375</v>
      </c>
      <c r="AH47" s="211"/>
      <c r="AI47" s="214" t="s">
        <v>376</v>
      </c>
      <c r="AJ47" s="215"/>
      <c r="AK47" s="215"/>
      <c r="AL47" s="215"/>
      <c r="AM47" s="223" t="s">
        <v>387</v>
      </c>
      <c r="AN47" s="223"/>
      <c r="AO47" s="223"/>
      <c r="AP47" s="223"/>
      <c r="AQ47" s="223"/>
      <c r="AR47" s="223"/>
      <c r="AS47" s="223"/>
      <c r="AT47" s="223"/>
      <c r="AU47" s="223"/>
      <c r="AV47" s="223"/>
      <c r="AW47" s="223"/>
      <c r="AX47" s="223"/>
      <c r="AY47" s="223"/>
      <c r="AZ47" s="223"/>
      <c r="BA47" s="223"/>
      <c r="BB47" s="223"/>
      <c r="BC47" s="223"/>
      <c r="BD47" s="223"/>
      <c r="BE47" s="223"/>
      <c r="BF47" s="223"/>
      <c r="BG47" s="37" t="s">
        <v>377</v>
      </c>
      <c r="BJ47" s="82">
        <v>1996</v>
      </c>
      <c r="BK47" s="82" t="s">
        <v>345</v>
      </c>
      <c r="BL47" s="82" t="str">
        <f t="shared" si="0"/>
        <v>1996（H8）</v>
      </c>
      <c r="BM47" s="7"/>
      <c r="BN47" s="16" t="s">
        <v>346</v>
      </c>
      <c r="BO47" s="16"/>
      <c r="BP47" s="16"/>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row>
    <row r="48" spans="2:112" s="12" customFormat="1" ht="30" customHeight="1">
      <c r="B48" s="261" t="s">
        <v>47</v>
      </c>
      <c r="C48" s="262"/>
      <c r="D48" s="262"/>
      <c r="E48" s="262"/>
      <c r="F48" s="262"/>
      <c r="G48" s="262"/>
      <c r="H48" s="262"/>
      <c r="I48" s="262"/>
      <c r="J48" s="262"/>
      <c r="K48" s="262"/>
      <c r="L48" s="263"/>
      <c r="M48" s="210" t="s">
        <v>375</v>
      </c>
      <c r="N48" s="211"/>
      <c r="O48" s="277" t="s">
        <v>48</v>
      </c>
      <c r="P48" s="277"/>
      <c r="Q48" s="277"/>
      <c r="R48" s="277"/>
      <c r="S48" s="277"/>
      <c r="T48" s="277"/>
      <c r="U48" s="277"/>
      <c r="V48" s="278"/>
      <c r="W48" s="210" t="s">
        <v>375</v>
      </c>
      <c r="X48" s="211"/>
      <c r="Y48" s="235" t="s">
        <v>49</v>
      </c>
      <c r="Z48" s="236"/>
      <c r="AA48" s="236"/>
      <c r="AB48" s="236"/>
      <c r="AC48" s="236"/>
      <c r="AD48" s="236"/>
      <c r="AE48" s="236"/>
      <c r="AF48" s="236"/>
      <c r="AG48" s="210" t="s">
        <v>375</v>
      </c>
      <c r="AH48" s="211"/>
      <c r="AI48" s="280" t="s">
        <v>50</v>
      </c>
      <c r="AJ48" s="280"/>
      <c r="AK48" s="280"/>
      <c r="AL48" s="280"/>
      <c r="AM48" s="280"/>
      <c r="AN48" s="280"/>
      <c r="AO48" s="280"/>
      <c r="AP48" s="280"/>
      <c r="AQ48" s="210" t="s">
        <v>375</v>
      </c>
      <c r="AR48" s="211"/>
      <c r="AS48" s="214" t="s">
        <v>376</v>
      </c>
      <c r="AT48" s="215"/>
      <c r="AU48" s="215"/>
      <c r="AV48" s="215"/>
      <c r="AW48" s="222" t="s">
        <v>388</v>
      </c>
      <c r="AX48" s="222"/>
      <c r="AY48" s="222"/>
      <c r="AZ48" s="222"/>
      <c r="BA48" s="222"/>
      <c r="BB48" s="222"/>
      <c r="BC48" s="222"/>
      <c r="BD48" s="222"/>
      <c r="BE48" s="222"/>
      <c r="BF48" s="222"/>
      <c r="BG48" s="37" t="s">
        <v>377</v>
      </c>
      <c r="BJ48" s="82">
        <v>1997</v>
      </c>
      <c r="BK48" s="82" t="s">
        <v>347</v>
      </c>
      <c r="BL48" s="82" t="str">
        <f t="shared" si="0"/>
        <v>1997（H9）</v>
      </c>
      <c r="BN48" s="85" t="s">
        <v>348</v>
      </c>
      <c r="BO48" s="85"/>
      <c r="BP48" s="85"/>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row>
    <row r="49" spans="2:112" s="12" customFormat="1" ht="30" customHeight="1">
      <c r="B49" s="256" t="s">
        <v>144</v>
      </c>
      <c r="C49" s="256"/>
      <c r="D49" s="256"/>
      <c r="E49" s="256"/>
      <c r="F49" s="256"/>
      <c r="G49" s="256"/>
      <c r="H49" s="256"/>
      <c r="I49" s="256"/>
      <c r="J49" s="256"/>
      <c r="K49" s="256"/>
      <c r="L49" s="256"/>
      <c r="M49" s="210" t="s">
        <v>375</v>
      </c>
      <c r="N49" s="211"/>
      <c r="O49" s="277" t="s">
        <v>51</v>
      </c>
      <c r="P49" s="277"/>
      <c r="Q49" s="277"/>
      <c r="R49" s="277"/>
      <c r="S49" s="277"/>
      <c r="T49" s="277"/>
      <c r="U49" s="277"/>
      <c r="V49" s="278"/>
      <c r="W49" s="210" t="s">
        <v>375</v>
      </c>
      <c r="X49" s="211"/>
      <c r="Y49" s="317" t="s">
        <v>52</v>
      </c>
      <c r="Z49" s="318"/>
      <c r="AA49" s="318"/>
      <c r="AB49" s="318"/>
      <c r="AC49" s="318"/>
      <c r="AD49" s="318"/>
      <c r="AE49" s="318"/>
      <c r="AF49" s="318"/>
      <c r="AG49" s="210" t="s">
        <v>375</v>
      </c>
      <c r="AH49" s="211"/>
      <c r="AI49" s="214" t="s">
        <v>376</v>
      </c>
      <c r="AJ49" s="215"/>
      <c r="AK49" s="215"/>
      <c r="AL49" s="215"/>
      <c r="AM49" s="223" t="s">
        <v>389</v>
      </c>
      <c r="AN49" s="223"/>
      <c r="AO49" s="223"/>
      <c r="AP49" s="223"/>
      <c r="AQ49" s="223"/>
      <c r="AR49" s="223"/>
      <c r="AS49" s="223"/>
      <c r="AT49" s="223"/>
      <c r="AU49" s="223"/>
      <c r="AV49" s="223"/>
      <c r="AW49" s="223"/>
      <c r="AX49" s="223"/>
      <c r="AY49" s="223"/>
      <c r="AZ49" s="223"/>
      <c r="BA49" s="223"/>
      <c r="BB49" s="223"/>
      <c r="BC49" s="223"/>
      <c r="BD49" s="223"/>
      <c r="BE49" s="223"/>
      <c r="BF49" s="223"/>
      <c r="BG49" s="37" t="s">
        <v>377</v>
      </c>
      <c r="BJ49" s="82">
        <v>1998</v>
      </c>
      <c r="BK49" s="82" t="s">
        <v>349</v>
      </c>
      <c r="BL49" s="82" t="str">
        <f t="shared" si="0"/>
        <v>1998（H10）</v>
      </c>
      <c r="BN49" s="85" t="s">
        <v>350</v>
      </c>
      <c r="BO49" s="85"/>
      <c r="BP49" s="85"/>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row>
    <row r="50" spans="2:112" s="6" customFormat="1" ht="30" customHeight="1">
      <c r="B50" s="261" t="s">
        <v>145</v>
      </c>
      <c r="C50" s="262"/>
      <c r="D50" s="262"/>
      <c r="E50" s="262"/>
      <c r="F50" s="262"/>
      <c r="G50" s="262"/>
      <c r="H50" s="262"/>
      <c r="I50" s="262"/>
      <c r="J50" s="262"/>
      <c r="K50" s="262"/>
      <c r="L50" s="263"/>
      <c r="M50" s="210" t="s">
        <v>375</v>
      </c>
      <c r="N50" s="211"/>
      <c r="O50" s="315" t="s">
        <v>53</v>
      </c>
      <c r="P50" s="315"/>
      <c r="Q50" s="315"/>
      <c r="R50" s="315"/>
      <c r="S50" s="315"/>
      <c r="T50" s="315"/>
      <c r="U50" s="315"/>
      <c r="V50" s="316"/>
      <c r="W50" s="210" t="s">
        <v>375</v>
      </c>
      <c r="X50" s="211"/>
      <c r="Y50" s="340" t="s">
        <v>137</v>
      </c>
      <c r="Z50" s="341"/>
      <c r="AA50" s="341"/>
      <c r="AB50" s="341"/>
      <c r="AC50" s="341"/>
      <c r="AD50" s="341"/>
      <c r="AE50" s="341"/>
      <c r="AF50" s="341"/>
      <c r="AG50" s="210" t="s">
        <v>375</v>
      </c>
      <c r="AH50" s="211"/>
      <c r="AI50" s="318" t="s">
        <v>54</v>
      </c>
      <c r="AJ50" s="318"/>
      <c r="AK50" s="318"/>
      <c r="AL50" s="318"/>
      <c r="AM50" s="318"/>
      <c r="AN50" s="318"/>
      <c r="AO50" s="318"/>
      <c r="AP50" s="318"/>
      <c r="AQ50" s="210" t="s">
        <v>375</v>
      </c>
      <c r="AR50" s="211"/>
      <c r="AS50" s="235" t="s">
        <v>55</v>
      </c>
      <c r="AT50" s="236"/>
      <c r="AU50" s="236"/>
      <c r="AV50" s="236"/>
      <c r="AW50" s="236"/>
      <c r="AX50" s="236"/>
      <c r="AY50" s="236"/>
      <c r="AZ50" s="236"/>
      <c r="BA50" s="236"/>
      <c r="BB50" s="236"/>
      <c r="BC50" s="236"/>
      <c r="BD50" s="236"/>
      <c r="BE50" s="236"/>
      <c r="BF50" s="236"/>
      <c r="BG50" s="236"/>
      <c r="BH50" s="36"/>
      <c r="BJ50" s="82">
        <v>1999</v>
      </c>
      <c r="BK50" s="82" t="s">
        <v>351</v>
      </c>
      <c r="BL50" s="82" t="str">
        <f t="shared" si="0"/>
        <v>1999（H11）</v>
      </c>
      <c r="BM50" s="12"/>
      <c r="BN50" s="85" t="s">
        <v>352</v>
      </c>
      <c r="BO50" s="85"/>
      <c r="BP50" s="8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row>
    <row r="51" spans="2:112" s="6" customFormat="1" ht="30" customHeight="1">
      <c r="B51" s="264"/>
      <c r="C51" s="265"/>
      <c r="D51" s="265"/>
      <c r="E51" s="265"/>
      <c r="F51" s="265"/>
      <c r="G51" s="265"/>
      <c r="H51" s="265"/>
      <c r="I51" s="265"/>
      <c r="J51" s="265"/>
      <c r="K51" s="265"/>
      <c r="L51" s="266"/>
      <c r="M51" s="210" t="s">
        <v>375</v>
      </c>
      <c r="N51" s="211"/>
      <c r="O51" s="235" t="s">
        <v>376</v>
      </c>
      <c r="P51" s="236"/>
      <c r="Q51" s="236"/>
      <c r="R51" s="236"/>
      <c r="S51" s="236"/>
      <c r="T51" s="223" t="s">
        <v>390</v>
      </c>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37" t="s">
        <v>377</v>
      </c>
      <c r="BH51" s="9"/>
      <c r="BJ51" s="82">
        <v>2000</v>
      </c>
      <c r="BK51" s="82" t="s">
        <v>353</v>
      </c>
      <c r="BL51" s="82" t="str">
        <f t="shared" si="0"/>
        <v>2000（H12）</v>
      </c>
      <c r="BM51" s="12"/>
      <c r="BN51" s="85" t="s">
        <v>354</v>
      </c>
      <c r="BO51" s="85"/>
      <c r="BP51" s="8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row>
    <row r="52" spans="2:112" s="12" customFormat="1" ht="30" customHeight="1">
      <c r="B52" s="237" t="s">
        <v>63</v>
      </c>
      <c r="C52" s="237"/>
      <c r="D52" s="237"/>
      <c r="E52" s="237"/>
      <c r="F52" s="237"/>
      <c r="G52" s="237"/>
      <c r="H52" s="237"/>
      <c r="I52" s="237"/>
      <c r="J52" s="237"/>
      <c r="K52" s="237"/>
      <c r="L52" s="237"/>
      <c r="M52" s="210" t="s">
        <v>375</v>
      </c>
      <c r="N52" s="211"/>
      <c r="O52" s="274" t="s">
        <v>13</v>
      </c>
      <c r="P52" s="274"/>
      <c r="Q52" s="274"/>
      <c r="R52" s="274"/>
      <c r="S52" s="274"/>
      <c r="T52" s="274"/>
      <c r="U52" s="274"/>
      <c r="V52" s="275"/>
      <c r="W52" s="210" t="s">
        <v>375</v>
      </c>
      <c r="X52" s="211"/>
      <c r="Y52" s="232" t="s">
        <v>14</v>
      </c>
      <c r="Z52" s="233"/>
      <c r="AA52" s="233"/>
      <c r="AB52" s="233"/>
      <c r="AC52" s="233"/>
      <c r="AD52" s="233"/>
      <c r="AE52" s="233"/>
      <c r="AF52" s="276"/>
      <c r="AG52" s="210" t="s">
        <v>375</v>
      </c>
      <c r="AH52" s="211"/>
      <c r="AI52" s="214" t="s">
        <v>376</v>
      </c>
      <c r="AJ52" s="215"/>
      <c r="AK52" s="215"/>
      <c r="AL52" s="215"/>
      <c r="AM52" s="223" t="s">
        <v>391</v>
      </c>
      <c r="AN52" s="223"/>
      <c r="AO52" s="223"/>
      <c r="AP52" s="223"/>
      <c r="AQ52" s="223"/>
      <c r="AR52" s="223"/>
      <c r="AS52" s="223"/>
      <c r="AT52" s="223"/>
      <c r="AU52" s="223"/>
      <c r="AV52" s="223"/>
      <c r="AW52" s="223"/>
      <c r="AX52" s="223"/>
      <c r="AY52" s="223"/>
      <c r="AZ52" s="223"/>
      <c r="BA52" s="223"/>
      <c r="BB52" s="223"/>
      <c r="BC52" s="223"/>
      <c r="BD52" s="223"/>
      <c r="BE52" s="223"/>
      <c r="BF52" s="223"/>
      <c r="BG52" s="37" t="s">
        <v>377</v>
      </c>
      <c r="BJ52" s="82">
        <v>2001</v>
      </c>
      <c r="BK52" s="82" t="s">
        <v>355</v>
      </c>
      <c r="BL52" s="82" t="str">
        <f t="shared" si="0"/>
        <v>2001（H13）</v>
      </c>
      <c r="BM52"/>
      <c r="BN52" s="82" t="s">
        <v>356</v>
      </c>
      <c r="BO52" s="82"/>
      <c r="BP52" s="8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row>
    <row r="53" spans="2:112" s="12" customFormat="1" ht="30" customHeight="1">
      <c r="B53" s="237" t="s">
        <v>56</v>
      </c>
      <c r="C53" s="237"/>
      <c r="D53" s="237"/>
      <c r="E53" s="237"/>
      <c r="F53" s="237"/>
      <c r="G53" s="237"/>
      <c r="H53" s="237"/>
      <c r="I53" s="237"/>
      <c r="J53" s="237"/>
      <c r="K53" s="237"/>
      <c r="L53" s="237"/>
      <c r="M53" s="210" t="s">
        <v>375</v>
      </c>
      <c r="N53" s="211"/>
      <c r="O53" s="274" t="s">
        <v>13</v>
      </c>
      <c r="P53" s="274"/>
      <c r="Q53" s="274"/>
      <c r="R53" s="274"/>
      <c r="S53" s="274"/>
      <c r="T53" s="274"/>
      <c r="U53" s="274"/>
      <c r="V53" s="275"/>
      <c r="W53" s="210" t="s">
        <v>375</v>
      </c>
      <c r="X53" s="211"/>
      <c r="Y53" s="232" t="s">
        <v>14</v>
      </c>
      <c r="Z53" s="233"/>
      <c r="AA53" s="233"/>
      <c r="AB53" s="233"/>
      <c r="AC53" s="233"/>
      <c r="AD53" s="233"/>
      <c r="AE53" s="233"/>
      <c r="AF53" s="276"/>
      <c r="AG53" s="210" t="s">
        <v>375</v>
      </c>
      <c r="AH53" s="211"/>
      <c r="AI53" s="214" t="s">
        <v>376</v>
      </c>
      <c r="AJ53" s="215"/>
      <c r="AK53" s="215"/>
      <c r="AL53" s="215"/>
      <c r="AM53" s="223" t="s">
        <v>392</v>
      </c>
      <c r="AN53" s="223"/>
      <c r="AO53" s="223"/>
      <c r="AP53" s="223"/>
      <c r="AQ53" s="223"/>
      <c r="AR53" s="223"/>
      <c r="AS53" s="223"/>
      <c r="AT53" s="223"/>
      <c r="AU53" s="223"/>
      <c r="AV53" s="223"/>
      <c r="AW53" s="223"/>
      <c r="AX53" s="223"/>
      <c r="AY53" s="223"/>
      <c r="AZ53" s="223"/>
      <c r="BA53" s="223"/>
      <c r="BB53" s="223"/>
      <c r="BC53" s="223"/>
      <c r="BD53" s="223"/>
      <c r="BE53" s="223"/>
      <c r="BF53" s="223"/>
      <c r="BG53" s="37" t="s">
        <v>377</v>
      </c>
      <c r="BJ53" s="82">
        <v>2002</v>
      </c>
      <c r="BK53" s="82" t="s">
        <v>357</v>
      </c>
      <c r="BL53" s="82" t="str">
        <f t="shared" si="0"/>
        <v>2002（H14）</v>
      </c>
      <c r="BM53"/>
      <c r="BN53" s="82"/>
      <c r="BO53" s="82"/>
      <c r="BP53" s="8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row>
    <row r="54" spans="2:112" s="12" customFormat="1" ht="30" customHeight="1">
      <c r="B54" s="261" t="s">
        <v>17</v>
      </c>
      <c r="C54" s="262"/>
      <c r="D54" s="262"/>
      <c r="E54" s="262"/>
      <c r="F54" s="262"/>
      <c r="G54" s="262"/>
      <c r="H54" s="262"/>
      <c r="I54" s="262"/>
      <c r="J54" s="262"/>
      <c r="K54" s="262"/>
      <c r="L54" s="263"/>
      <c r="M54" s="210" t="s">
        <v>375</v>
      </c>
      <c r="N54" s="211"/>
      <c r="O54" s="277" t="s">
        <v>57</v>
      </c>
      <c r="P54" s="277"/>
      <c r="Q54" s="277"/>
      <c r="R54" s="277"/>
      <c r="S54" s="277"/>
      <c r="T54" s="277"/>
      <c r="U54" s="277"/>
      <c r="V54" s="278"/>
      <c r="W54" s="210" t="s">
        <v>375</v>
      </c>
      <c r="X54" s="211"/>
      <c r="Y54" s="279" t="s">
        <v>64</v>
      </c>
      <c r="Z54" s="280"/>
      <c r="AA54" s="280"/>
      <c r="AB54" s="280"/>
      <c r="AC54" s="280"/>
      <c r="AD54" s="280"/>
      <c r="AE54" s="280"/>
      <c r="AF54" s="281"/>
      <c r="AG54" s="210" t="s">
        <v>375</v>
      </c>
      <c r="AH54" s="211"/>
      <c r="AI54" s="235" t="s">
        <v>58</v>
      </c>
      <c r="AJ54" s="236"/>
      <c r="AK54" s="236"/>
      <c r="AL54" s="236"/>
      <c r="AM54" s="236"/>
      <c r="AN54" s="236"/>
      <c r="AO54" s="236"/>
      <c r="AP54" s="314"/>
      <c r="AQ54" s="210" t="s">
        <v>375</v>
      </c>
      <c r="AR54" s="211"/>
      <c r="AS54" s="235" t="s">
        <v>2</v>
      </c>
      <c r="AT54" s="236"/>
      <c r="AU54" s="236"/>
      <c r="AV54" s="236"/>
      <c r="AW54" s="236"/>
      <c r="AX54" s="236"/>
      <c r="AY54" s="236"/>
      <c r="AZ54" s="314"/>
      <c r="BA54" s="29"/>
      <c r="BB54" s="29"/>
      <c r="BC54" s="29"/>
      <c r="BD54" s="29"/>
      <c r="BE54" s="29"/>
      <c r="BF54" s="29"/>
      <c r="BG54" s="29"/>
      <c r="BH54" s="9"/>
      <c r="BJ54" s="82">
        <v>2003</v>
      </c>
      <c r="BK54" s="82" t="s">
        <v>358</v>
      </c>
      <c r="BL54" s="82" t="str">
        <f t="shared" si="0"/>
        <v>2003（H15）</v>
      </c>
      <c r="BM54"/>
      <c r="BN54" s="82"/>
      <c r="BO54" s="82"/>
      <c r="BP54" s="8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row>
    <row r="55" spans="2:112" s="12" customFormat="1" ht="30" customHeight="1">
      <c r="B55" s="264"/>
      <c r="C55" s="265"/>
      <c r="D55" s="265"/>
      <c r="E55" s="265"/>
      <c r="F55" s="265"/>
      <c r="G55" s="265"/>
      <c r="H55" s="265"/>
      <c r="I55" s="265"/>
      <c r="J55" s="265"/>
      <c r="K55" s="265"/>
      <c r="L55" s="266"/>
      <c r="M55" s="210" t="s">
        <v>375</v>
      </c>
      <c r="N55" s="211"/>
      <c r="O55" s="232" t="s">
        <v>3</v>
      </c>
      <c r="P55" s="233"/>
      <c r="Q55" s="233"/>
      <c r="R55" s="233"/>
      <c r="S55" s="233"/>
      <c r="T55" s="233"/>
      <c r="U55" s="233"/>
      <c r="V55" s="233"/>
      <c r="W55" s="210" t="s">
        <v>375</v>
      </c>
      <c r="X55" s="211"/>
      <c r="Y55" s="235" t="s">
        <v>376</v>
      </c>
      <c r="Z55" s="236"/>
      <c r="AA55" s="236"/>
      <c r="AB55" s="236"/>
      <c r="AC55" s="236"/>
      <c r="AD55" s="223" t="s">
        <v>393</v>
      </c>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37" t="s">
        <v>377</v>
      </c>
      <c r="BJ55" s="82">
        <v>2004</v>
      </c>
      <c r="BK55" s="82" t="s">
        <v>359</v>
      </c>
      <c r="BL55" s="82" t="str">
        <f t="shared" si="0"/>
        <v>2004（H16）</v>
      </c>
      <c r="BM55"/>
      <c r="BN55" s="82"/>
      <c r="BO55" s="82"/>
      <c r="BP55" s="8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row>
    <row r="56" spans="2:112" s="12" customFormat="1" ht="30" customHeight="1">
      <c r="B56" s="282" t="s">
        <v>59</v>
      </c>
      <c r="C56" s="283"/>
      <c r="D56" s="283"/>
      <c r="E56" s="283"/>
      <c r="F56" s="283"/>
      <c r="G56" s="283"/>
      <c r="H56" s="283"/>
      <c r="I56" s="283"/>
      <c r="J56" s="283"/>
      <c r="K56" s="283"/>
      <c r="L56" s="283"/>
      <c r="M56" s="210" t="s">
        <v>375</v>
      </c>
      <c r="N56" s="211"/>
      <c r="O56" s="277" t="s">
        <v>60</v>
      </c>
      <c r="P56" s="277"/>
      <c r="Q56" s="277"/>
      <c r="R56" s="277"/>
      <c r="S56" s="277"/>
      <c r="T56" s="277"/>
      <c r="U56" s="277"/>
      <c r="V56" s="278"/>
      <c r="W56" s="210" t="s">
        <v>375</v>
      </c>
      <c r="X56" s="211"/>
      <c r="Y56" s="279" t="s">
        <v>61</v>
      </c>
      <c r="Z56" s="280"/>
      <c r="AA56" s="280"/>
      <c r="AB56" s="280"/>
      <c r="AC56" s="280"/>
      <c r="AD56" s="280"/>
      <c r="AE56" s="280"/>
      <c r="AF56" s="280"/>
      <c r="AG56" s="210" t="s">
        <v>375</v>
      </c>
      <c r="AH56" s="211"/>
      <c r="AI56" s="236" t="s">
        <v>62</v>
      </c>
      <c r="AJ56" s="236"/>
      <c r="AK56" s="236"/>
      <c r="AL56" s="236"/>
      <c r="AM56" s="236"/>
      <c r="AN56" s="236"/>
      <c r="AO56" s="236"/>
      <c r="AP56" s="236"/>
      <c r="AQ56" s="210" t="s">
        <v>375</v>
      </c>
      <c r="AR56" s="211"/>
      <c r="AS56" s="214" t="s">
        <v>376</v>
      </c>
      <c r="AT56" s="215"/>
      <c r="AU56" s="215"/>
      <c r="AV56" s="215"/>
      <c r="AW56" s="222" t="s">
        <v>394</v>
      </c>
      <c r="AX56" s="222"/>
      <c r="AY56" s="222"/>
      <c r="AZ56" s="222"/>
      <c r="BA56" s="222"/>
      <c r="BB56" s="222"/>
      <c r="BC56" s="222"/>
      <c r="BD56" s="222"/>
      <c r="BE56" s="222"/>
      <c r="BF56" s="222"/>
      <c r="BG56" s="37" t="s">
        <v>377</v>
      </c>
      <c r="BJ56" s="82">
        <v>2005</v>
      </c>
      <c r="BK56" s="82" t="s">
        <v>360</v>
      </c>
      <c r="BL56" s="82" t="str">
        <f t="shared" si="0"/>
        <v>2005（H17）</v>
      </c>
      <c r="BM56"/>
      <c r="BN56" s="82"/>
      <c r="BO56" s="82"/>
      <c r="BP56" s="8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row>
    <row r="57" spans="2:112" s="7" customFormat="1" ht="9" customHeight="1">
      <c r="BJ57" s="82">
        <v>2006</v>
      </c>
      <c r="BK57" s="82" t="s">
        <v>361</v>
      </c>
      <c r="BL57" s="82" t="str">
        <f t="shared" si="0"/>
        <v>2006（H18）</v>
      </c>
      <c r="BM57"/>
      <c r="BN57" s="82"/>
      <c r="BO57" s="82"/>
      <c r="BP57" s="82"/>
    </row>
    <row r="58" spans="2:112" s="6" customFormat="1" ht="15.95" customHeight="1">
      <c r="B58" s="13" t="s">
        <v>146</v>
      </c>
      <c r="C58" s="7"/>
      <c r="D58" s="7"/>
      <c r="E58" s="7"/>
      <c r="F58" s="7"/>
      <c r="G58" s="7"/>
      <c r="H58" s="7"/>
      <c r="I58" s="7"/>
      <c r="J58" s="7"/>
      <c r="K58" s="7"/>
      <c r="L58" s="7"/>
      <c r="M58" s="7"/>
      <c r="N58" s="7"/>
      <c r="O58" s="7"/>
      <c r="P58" s="7"/>
      <c r="Q58" s="16"/>
      <c r="R58" s="16"/>
      <c r="S58" s="16"/>
      <c r="T58" s="16"/>
      <c r="U58" s="16"/>
      <c r="V58" s="16"/>
      <c r="W58" s="16"/>
      <c r="X58" s="16"/>
      <c r="Y58" s="16"/>
      <c r="Z58" s="16"/>
      <c r="AA58" s="16"/>
      <c r="AB58" s="23"/>
      <c r="AC58" s="23"/>
      <c r="AD58" s="23"/>
      <c r="AE58" s="23"/>
      <c r="AF58" s="23"/>
      <c r="AG58" s="23"/>
      <c r="AH58" s="23"/>
      <c r="AI58" s="23"/>
      <c r="AJ58" s="23"/>
      <c r="AK58" s="23"/>
      <c r="AL58" s="23"/>
      <c r="AM58" s="23"/>
      <c r="AN58" s="23"/>
      <c r="AO58" s="23"/>
      <c r="AP58" s="23"/>
      <c r="AQ58" s="23"/>
      <c r="AR58" s="23"/>
      <c r="AS58" s="21"/>
      <c r="AT58" s="21"/>
      <c r="AU58" s="21"/>
      <c r="AV58" s="21"/>
      <c r="AW58" s="21"/>
      <c r="AX58" s="21"/>
      <c r="AY58" s="21"/>
      <c r="AZ58" s="21"/>
      <c r="BA58" s="21"/>
      <c r="BB58" s="21"/>
      <c r="BC58" s="7"/>
      <c r="BD58" s="7"/>
      <c r="BE58" s="7"/>
      <c r="BF58" s="7"/>
      <c r="BG58" s="7"/>
      <c r="BJ58" s="82">
        <v>2007</v>
      </c>
      <c r="BK58" s="82" t="s">
        <v>362</v>
      </c>
      <c r="BL58" s="82" t="str">
        <f t="shared" si="0"/>
        <v>2007（H19）</v>
      </c>
      <c r="BM58"/>
      <c r="BN58" s="82"/>
      <c r="BO58" s="82"/>
      <c r="BP58" s="82"/>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row>
    <row r="59" spans="2:112" s="6" customFormat="1" ht="32.1" customHeight="1">
      <c r="B59" s="267" t="s">
        <v>22</v>
      </c>
      <c r="C59" s="267"/>
      <c r="D59" s="267"/>
      <c r="E59" s="267"/>
      <c r="F59" s="267"/>
      <c r="G59" s="267"/>
      <c r="H59" s="267"/>
      <c r="I59" s="267"/>
      <c r="J59" s="267"/>
      <c r="K59" s="267"/>
      <c r="L59" s="267"/>
      <c r="M59" s="268" t="s">
        <v>23</v>
      </c>
      <c r="N59" s="269"/>
      <c r="O59" s="269"/>
      <c r="P59" s="269"/>
      <c r="Q59" s="270"/>
      <c r="R59" s="271" t="s">
        <v>395</v>
      </c>
      <c r="S59" s="272"/>
      <c r="T59" s="272"/>
      <c r="U59" s="272"/>
      <c r="V59" s="272"/>
      <c r="W59" s="272"/>
      <c r="X59" s="272"/>
      <c r="Y59" s="272"/>
      <c r="Z59" s="272"/>
      <c r="AA59" s="272"/>
      <c r="AB59" s="272"/>
      <c r="AC59" s="272"/>
      <c r="AD59" s="272"/>
      <c r="AE59" s="272"/>
      <c r="AF59" s="273"/>
      <c r="AG59" s="268" t="s">
        <v>25</v>
      </c>
      <c r="AH59" s="269"/>
      <c r="AI59" s="269"/>
      <c r="AJ59" s="269"/>
      <c r="AK59" s="270"/>
      <c r="AL59" s="227" t="s">
        <v>396</v>
      </c>
      <c r="AM59" s="228"/>
      <c r="AN59" s="228"/>
      <c r="AO59" s="228"/>
      <c r="AP59" s="228"/>
      <c r="AQ59" s="228"/>
      <c r="AR59" s="228"/>
      <c r="AS59" s="228"/>
      <c r="AT59" s="228"/>
      <c r="AU59" s="228"/>
      <c r="AV59" s="228"/>
      <c r="AW59" s="228"/>
      <c r="AX59" s="228"/>
      <c r="AY59" s="228"/>
      <c r="AZ59" s="228"/>
      <c r="BA59" s="228"/>
      <c r="BB59" s="228"/>
      <c r="BC59" s="228"/>
      <c r="BD59" s="228"/>
      <c r="BE59" s="228"/>
      <c r="BF59" s="228"/>
      <c r="BG59" s="229"/>
      <c r="BJ59" s="82">
        <v>2008</v>
      </c>
      <c r="BK59" s="82" t="s">
        <v>363</v>
      </c>
      <c r="BL59" s="82" t="str">
        <f t="shared" si="0"/>
        <v>2008（H20）</v>
      </c>
      <c r="BM59"/>
      <c r="BN59" s="82"/>
      <c r="BO59" s="82"/>
      <c r="BP59" s="82"/>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row>
    <row r="60" spans="2:112" s="6" customFormat="1" ht="32.1" customHeight="1">
      <c r="B60" s="267" t="s">
        <v>24</v>
      </c>
      <c r="C60" s="267"/>
      <c r="D60" s="267"/>
      <c r="E60" s="267"/>
      <c r="F60" s="267"/>
      <c r="G60" s="267"/>
      <c r="H60" s="267"/>
      <c r="I60" s="267"/>
      <c r="J60" s="267"/>
      <c r="K60" s="267"/>
      <c r="L60" s="267"/>
      <c r="M60" s="268" t="s">
        <v>26</v>
      </c>
      <c r="N60" s="269"/>
      <c r="O60" s="269"/>
      <c r="P60" s="269"/>
      <c r="Q60" s="270"/>
      <c r="R60" s="227" t="s">
        <v>397</v>
      </c>
      <c r="S60" s="228"/>
      <c r="T60" s="228"/>
      <c r="U60" s="228"/>
      <c r="V60" s="228"/>
      <c r="W60" s="228"/>
      <c r="X60" s="228"/>
      <c r="Y60" s="228"/>
      <c r="Z60" s="228"/>
      <c r="AA60" s="228"/>
      <c r="AB60" s="228"/>
      <c r="AC60" s="228"/>
      <c r="AD60" s="228"/>
      <c r="AE60" s="228"/>
      <c r="AF60" s="229"/>
      <c r="AG60" s="224" t="s">
        <v>67</v>
      </c>
      <c r="AH60" s="225"/>
      <c r="AI60" s="225"/>
      <c r="AJ60" s="225"/>
      <c r="AK60" s="226"/>
      <c r="AL60" s="227" t="s">
        <v>398</v>
      </c>
      <c r="AM60" s="228"/>
      <c r="AN60" s="228"/>
      <c r="AO60" s="228"/>
      <c r="AP60" s="228"/>
      <c r="AQ60" s="228"/>
      <c r="AR60" s="228"/>
      <c r="AS60" s="228"/>
      <c r="AT60" s="228"/>
      <c r="AU60" s="228"/>
      <c r="AV60" s="228"/>
      <c r="AW60" s="228"/>
      <c r="AX60" s="228"/>
      <c r="AY60" s="228"/>
      <c r="AZ60" s="228"/>
      <c r="BA60" s="228"/>
      <c r="BB60" s="228"/>
      <c r="BC60" s="228"/>
      <c r="BD60" s="228"/>
      <c r="BE60" s="228"/>
      <c r="BF60" s="228"/>
      <c r="BG60" s="229"/>
      <c r="BJ60" s="82">
        <v>2009</v>
      </c>
      <c r="BK60" s="82" t="s">
        <v>364</v>
      </c>
      <c r="BL60" s="82" t="str">
        <f t="shared" si="0"/>
        <v>2009（H21）</v>
      </c>
      <c r="BM60"/>
      <c r="BN60" s="82"/>
      <c r="BO60" s="82"/>
      <c r="BP60" s="82"/>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row>
    <row r="61" spans="2:112" s="6" customFormat="1" ht="27" customHeight="1">
      <c r="B61" s="39" t="s">
        <v>97</v>
      </c>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208" t="s">
        <v>149</v>
      </c>
      <c r="AH61" s="208"/>
      <c r="AI61" s="208"/>
      <c r="AJ61" s="208"/>
      <c r="AK61" s="208"/>
      <c r="AL61" s="208"/>
      <c r="AM61" s="208"/>
      <c r="AN61" s="208"/>
      <c r="AO61" s="208"/>
      <c r="AP61" s="208"/>
      <c r="AQ61" s="208"/>
      <c r="AR61" s="208"/>
      <c r="AS61" s="209" t="s">
        <v>148</v>
      </c>
      <c r="AT61" s="209"/>
      <c r="AU61" s="209"/>
      <c r="AV61" s="209"/>
      <c r="AW61" s="209"/>
      <c r="AX61" s="209"/>
      <c r="AY61" s="209"/>
      <c r="AZ61" s="209"/>
      <c r="BA61" s="209"/>
      <c r="BB61" s="209"/>
      <c r="BC61" s="209"/>
      <c r="BD61" s="209"/>
      <c r="BE61" s="209"/>
      <c r="BF61" s="209"/>
      <c r="BG61" s="209"/>
      <c r="BJ61" s="82">
        <v>2010</v>
      </c>
      <c r="BK61" s="82" t="s">
        <v>365</v>
      </c>
      <c r="BL61" s="82" t="str">
        <f t="shared" si="0"/>
        <v>2010（H22）</v>
      </c>
      <c r="BM61"/>
      <c r="BN61" s="82"/>
      <c r="BO61" s="82"/>
      <c r="BP61" s="82"/>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row>
    <row r="62" spans="2:11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J62" s="82">
        <v>2011</v>
      </c>
      <c r="BK62" s="82" t="s">
        <v>366</v>
      </c>
      <c r="BL62" s="82" t="str">
        <f t="shared" si="0"/>
        <v>2011（H23）</v>
      </c>
    </row>
    <row r="63" spans="2:11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J63" s="82">
        <v>2012</v>
      </c>
      <c r="BK63" s="82" t="s">
        <v>367</v>
      </c>
      <c r="BL63" s="82" t="str">
        <f t="shared" si="0"/>
        <v>2012（H24）</v>
      </c>
    </row>
    <row r="64" spans="2:11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J64" s="82">
        <v>2013</v>
      </c>
      <c r="BK64" s="82" t="s">
        <v>368</v>
      </c>
      <c r="BL64" s="82" t="str">
        <f t="shared" si="0"/>
        <v>2013（H25）</v>
      </c>
    </row>
    <row r="65" spans="2:6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J65" s="82">
        <v>2014</v>
      </c>
      <c r="BK65" s="82" t="s">
        <v>369</v>
      </c>
      <c r="BL65" s="82" t="str">
        <f t="shared" si="0"/>
        <v>2014（H26）</v>
      </c>
    </row>
    <row r="66" spans="2:64">
      <c r="BJ66" s="82">
        <v>2015</v>
      </c>
      <c r="BK66" s="82" t="s">
        <v>370</v>
      </c>
      <c r="BL66" s="82" t="str">
        <f t="shared" si="0"/>
        <v>2015（H27）</v>
      </c>
    </row>
    <row r="67" spans="2:64">
      <c r="BJ67" s="82">
        <v>2016</v>
      </c>
      <c r="BK67" s="82" t="s">
        <v>371</v>
      </c>
      <c r="BL67" s="82" t="str">
        <f>BJ67&amp;"（"&amp;BK67&amp;"）"</f>
        <v>2016（H28）</v>
      </c>
    </row>
  </sheetData>
  <mergeCells count="358">
    <mergeCell ref="AS50:BG50"/>
    <mergeCell ref="AS38:BG38"/>
    <mergeCell ref="AI38:AP38"/>
    <mergeCell ref="AG45:AH45"/>
    <mergeCell ref="AM53:BF53"/>
    <mergeCell ref="AI45:AP45"/>
    <mergeCell ref="AG50:AH50"/>
    <mergeCell ref="AI50:AP50"/>
    <mergeCell ref="Y50:AF50"/>
    <mergeCell ref="AG43:AH43"/>
    <mergeCell ref="AL42:AP42"/>
    <mergeCell ref="Y44:AF44"/>
    <mergeCell ref="Y45:AF45"/>
    <mergeCell ref="AG49:AH49"/>
    <mergeCell ref="AS56:AV56"/>
    <mergeCell ref="Y55:AC55"/>
    <mergeCell ref="AD55:BF55"/>
    <mergeCell ref="AW56:BF56"/>
    <mergeCell ref="O54:V54"/>
    <mergeCell ref="W54:X54"/>
    <mergeCell ref="W52:X52"/>
    <mergeCell ref="W53:X53"/>
    <mergeCell ref="W56:X56"/>
    <mergeCell ref="AG53:AH53"/>
    <mergeCell ref="AI52:AL52"/>
    <mergeCell ref="AM52:BF52"/>
    <mergeCell ref="AI56:AP56"/>
    <mergeCell ref="AG56:AH56"/>
    <mergeCell ref="AG52:AH52"/>
    <mergeCell ref="AJ28:AT28"/>
    <mergeCell ref="AG26:AI26"/>
    <mergeCell ref="AI35:AP35"/>
    <mergeCell ref="BC36:BD36"/>
    <mergeCell ref="B34:L34"/>
    <mergeCell ref="M34:X34"/>
    <mergeCell ref="Y34:AF34"/>
    <mergeCell ref="AG34:AP34"/>
    <mergeCell ref="AQ34:AT34"/>
    <mergeCell ref="AU34:AX34"/>
    <mergeCell ref="AG35:AH35"/>
    <mergeCell ref="AY34:BB34"/>
    <mergeCell ref="BC34:BD34"/>
    <mergeCell ref="B36:L36"/>
    <mergeCell ref="M36:X36"/>
    <mergeCell ref="Y36:AF36"/>
    <mergeCell ref="AG36:AP36"/>
    <mergeCell ref="AQ36:AT36"/>
    <mergeCell ref="AU36:AX36"/>
    <mergeCell ref="AQ35:AR35"/>
    <mergeCell ref="AY36:BB36"/>
    <mergeCell ref="L29:V29"/>
    <mergeCell ref="AG27:AI27"/>
    <mergeCell ref="AG28:AI28"/>
    <mergeCell ref="BE24:BG24"/>
    <mergeCell ref="AU25:BD25"/>
    <mergeCell ref="BE25:BG25"/>
    <mergeCell ref="AU26:BD26"/>
    <mergeCell ref="AG24:AI24"/>
    <mergeCell ref="AJ24:AT24"/>
    <mergeCell ref="AJ25:AT25"/>
    <mergeCell ref="BE26:BG26"/>
    <mergeCell ref="AG25:AI25"/>
    <mergeCell ref="AJ26:AT26"/>
    <mergeCell ref="AU28:BD28"/>
    <mergeCell ref="BE28:BG28"/>
    <mergeCell ref="AS33:AV33"/>
    <mergeCell ref="AS35:AV35"/>
    <mergeCell ref="AW33:BF33"/>
    <mergeCell ref="AW35:BF35"/>
    <mergeCell ref="AJ29:AT29"/>
    <mergeCell ref="AU29:BD29"/>
    <mergeCell ref="BE29:BG29"/>
    <mergeCell ref="B30:BG30"/>
    <mergeCell ref="O33:V33"/>
    <mergeCell ref="W33:X33"/>
    <mergeCell ref="Y33:AF33"/>
    <mergeCell ref="AG33:AH33"/>
    <mergeCell ref="AI33:AP33"/>
    <mergeCell ref="W29:AF29"/>
    <mergeCell ref="M35:N35"/>
    <mergeCell ref="O35:V35"/>
    <mergeCell ref="AQ33:AR33"/>
    <mergeCell ref="AG29:AI29"/>
    <mergeCell ref="B24:I29"/>
    <mergeCell ref="B33:L33"/>
    <mergeCell ref="M33:N33"/>
    <mergeCell ref="AU24:BD24"/>
    <mergeCell ref="B38:L39"/>
    <mergeCell ref="M39:N39"/>
    <mergeCell ref="AB42:AK42"/>
    <mergeCell ref="M42:U42"/>
    <mergeCell ref="Z42:AA42"/>
    <mergeCell ref="V42:Y42"/>
    <mergeCell ref="Y39:AF39"/>
    <mergeCell ref="O39:V39"/>
    <mergeCell ref="W39:X39"/>
    <mergeCell ref="AG39:AH39"/>
    <mergeCell ref="W35:X35"/>
    <mergeCell ref="W45:X45"/>
    <mergeCell ref="Y46:AF46"/>
    <mergeCell ref="AI46:AP46"/>
    <mergeCell ref="AI48:AP48"/>
    <mergeCell ref="AG46:AH46"/>
    <mergeCell ref="AG48:AH48"/>
    <mergeCell ref="AG37:AH37"/>
    <mergeCell ref="AI37:AP37"/>
    <mergeCell ref="W46:X46"/>
    <mergeCell ref="AQ37:AR37"/>
    <mergeCell ref="AG47:AH47"/>
    <mergeCell ref="Y47:AF47"/>
    <mergeCell ref="AI43:AL43"/>
    <mergeCell ref="AM43:BF43"/>
    <mergeCell ref="BF42:BG42"/>
    <mergeCell ref="AS37:AV37"/>
    <mergeCell ref="M43:N43"/>
    <mergeCell ref="O43:V43"/>
    <mergeCell ref="AQ38:AR38"/>
    <mergeCell ref="AI39:AL39"/>
    <mergeCell ref="AM39:BF39"/>
    <mergeCell ref="AU42:AV42"/>
    <mergeCell ref="M37:N37"/>
    <mergeCell ref="BB42:BE42"/>
    <mergeCell ref="O37:V37"/>
    <mergeCell ref="W37:X37"/>
    <mergeCell ref="Y37:AF37"/>
    <mergeCell ref="AW37:BF37"/>
    <mergeCell ref="AQ42:AT42"/>
    <mergeCell ref="AL60:BG60"/>
    <mergeCell ref="AG59:AK59"/>
    <mergeCell ref="AQ56:AR56"/>
    <mergeCell ref="AS54:AZ54"/>
    <mergeCell ref="AG54:AH54"/>
    <mergeCell ref="AI54:AP54"/>
    <mergeCell ref="Y56:AF56"/>
    <mergeCell ref="AQ54:AR54"/>
    <mergeCell ref="M49:N49"/>
    <mergeCell ref="W55:X55"/>
    <mergeCell ref="M50:N50"/>
    <mergeCell ref="O50:V50"/>
    <mergeCell ref="M53:N53"/>
    <mergeCell ref="M54:N54"/>
    <mergeCell ref="AQ50:AR50"/>
    <mergeCell ref="M51:N51"/>
    <mergeCell ref="Y52:AF52"/>
    <mergeCell ref="M55:N55"/>
    <mergeCell ref="O55:V55"/>
    <mergeCell ref="Y49:AF49"/>
    <mergeCell ref="W50:X50"/>
    <mergeCell ref="O51:S51"/>
    <mergeCell ref="T51:BF51"/>
    <mergeCell ref="AI53:AL53"/>
    <mergeCell ref="L27:V27"/>
    <mergeCell ref="L28:V28"/>
    <mergeCell ref="J28:K29"/>
    <mergeCell ref="B50:L51"/>
    <mergeCell ref="B48:L48"/>
    <mergeCell ref="J24:K27"/>
    <mergeCell ref="M38:N38"/>
    <mergeCell ref="O38:V38"/>
    <mergeCell ref="L24:V24"/>
    <mergeCell ref="L25:V25"/>
    <mergeCell ref="O45:V45"/>
    <mergeCell ref="O44:V44"/>
    <mergeCell ref="B45:L45"/>
    <mergeCell ref="M44:N44"/>
    <mergeCell ref="M45:N45"/>
    <mergeCell ref="B43:L43"/>
    <mergeCell ref="B44:L44"/>
    <mergeCell ref="O48:V48"/>
    <mergeCell ref="B46:L46"/>
    <mergeCell ref="M46:N46"/>
    <mergeCell ref="M47:N47"/>
    <mergeCell ref="O46:V46"/>
    <mergeCell ref="B42:L42"/>
    <mergeCell ref="B37:L37"/>
    <mergeCell ref="B2:BG2"/>
    <mergeCell ref="B5:I5"/>
    <mergeCell ref="B18:I19"/>
    <mergeCell ref="B23:I23"/>
    <mergeCell ref="R23:S23"/>
    <mergeCell ref="B14:I15"/>
    <mergeCell ref="J14:L14"/>
    <mergeCell ref="AG38:AH38"/>
    <mergeCell ref="M14:Q14"/>
    <mergeCell ref="J12:AC12"/>
    <mergeCell ref="AD6:AK6"/>
    <mergeCell ref="J7:K7"/>
    <mergeCell ref="L7:Z7"/>
    <mergeCell ref="AA7:AB7"/>
    <mergeCell ref="AC7:AQ7"/>
    <mergeCell ref="J8:K8"/>
    <mergeCell ref="L8:Z8"/>
    <mergeCell ref="AA8:AB8"/>
    <mergeCell ref="AC8:AQ8"/>
    <mergeCell ref="B7:I9"/>
    <mergeCell ref="J9:K9"/>
    <mergeCell ref="J6:AC6"/>
    <mergeCell ref="BF9:BG9"/>
    <mergeCell ref="L9:P9"/>
    <mergeCell ref="AZ6:BE6"/>
    <mergeCell ref="J5:AC5"/>
    <mergeCell ref="AD5:AK5"/>
    <mergeCell ref="AL5:BG5"/>
    <mergeCell ref="B49:L49"/>
    <mergeCell ref="O49:V49"/>
    <mergeCell ref="W44:X44"/>
    <mergeCell ref="AG44:AH44"/>
    <mergeCell ref="R14:S14"/>
    <mergeCell ref="AS15:AZ15"/>
    <mergeCell ref="AQ15:AR15"/>
    <mergeCell ref="BA15:BE15"/>
    <mergeCell ref="J15:S15"/>
    <mergeCell ref="T15:X15"/>
    <mergeCell ref="Y15:Z15"/>
    <mergeCell ref="T14:X14"/>
    <mergeCell ref="Y14:Z14"/>
    <mergeCell ref="BF6:BG6"/>
    <mergeCell ref="AR7:AS7"/>
    <mergeCell ref="AT7:BG7"/>
    <mergeCell ref="AL6:AN6"/>
    <mergeCell ref="AO6:AT6"/>
    <mergeCell ref="T23:W23"/>
    <mergeCell ref="B20:I20"/>
    <mergeCell ref="B52:L52"/>
    <mergeCell ref="M52:N52"/>
    <mergeCell ref="B47:L47"/>
    <mergeCell ref="W48:X48"/>
    <mergeCell ref="B54:L55"/>
    <mergeCell ref="Y48:AF48"/>
    <mergeCell ref="B60:L60"/>
    <mergeCell ref="M59:Q59"/>
    <mergeCell ref="R59:AF59"/>
    <mergeCell ref="M60:Q60"/>
    <mergeCell ref="R60:AF60"/>
    <mergeCell ref="B59:L59"/>
    <mergeCell ref="O52:V52"/>
    <mergeCell ref="M48:N48"/>
    <mergeCell ref="Y53:AF53"/>
    <mergeCell ref="M56:N56"/>
    <mergeCell ref="B53:L53"/>
    <mergeCell ref="O56:V56"/>
    <mergeCell ref="O53:V53"/>
    <mergeCell ref="Y54:AF54"/>
    <mergeCell ref="B56:L56"/>
    <mergeCell ref="W47:X47"/>
    <mergeCell ref="W49:X49"/>
    <mergeCell ref="O47:V47"/>
    <mergeCell ref="Q9:BE9"/>
    <mergeCell ref="B6:I6"/>
    <mergeCell ref="AU6:AV6"/>
    <mergeCell ref="AW6:AY6"/>
    <mergeCell ref="B12:I12"/>
    <mergeCell ref="AD12:AK12"/>
    <mergeCell ref="B13:I13"/>
    <mergeCell ref="J13:L13"/>
    <mergeCell ref="M13:Q13"/>
    <mergeCell ref="R13:S13"/>
    <mergeCell ref="T13:V13"/>
    <mergeCell ref="W13:AA13"/>
    <mergeCell ref="AB13:AC13"/>
    <mergeCell ref="AI13:AJ13"/>
    <mergeCell ref="AZ12:BE12"/>
    <mergeCell ref="AX13:AY13"/>
    <mergeCell ref="AZ13:BB13"/>
    <mergeCell ref="BC13:BD13"/>
    <mergeCell ref="BE13:BG13"/>
    <mergeCell ref="AD13:AH13"/>
    <mergeCell ref="BF12:BG12"/>
    <mergeCell ref="AS13:AT13"/>
    <mergeCell ref="AN13:AO13"/>
    <mergeCell ref="AP13:AR13"/>
    <mergeCell ref="AU13:AW13"/>
    <mergeCell ref="AK13:AM13"/>
    <mergeCell ref="AL12:AN12"/>
    <mergeCell ref="AO12:AT12"/>
    <mergeCell ref="AU12:AV12"/>
    <mergeCell ref="AW12:AY12"/>
    <mergeCell ref="BA19:BG19"/>
    <mergeCell ref="BF15:BG15"/>
    <mergeCell ref="AA15:AK15"/>
    <mergeCell ref="AL15:AP15"/>
    <mergeCell ref="BA18:BE18"/>
    <mergeCell ref="BF18:BG18"/>
    <mergeCell ref="AA14:AE14"/>
    <mergeCell ref="AS14:AW14"/>
    <mergeCell ref="BA14:BE14"/>
    <mergeCell ref="AX14:AZ14"/>
    <mergeCell ref="BF14:BG14"/>
    <mergeCell ref="AH14:AK14"/>
    <mergeCell ref="AL14:AP14"/>
    <mergeCell ref="AQ14:AR14"/>
    <mergeCell ref="J18:S18"/>
    <mergeCell ref="T18:X18"/>
    <mergeCell ref="Y18:Z18"/>
    <mergeCell ref="J19:S19"/>
    <mergeCell ref="T19:X19"/>
    <mergeCell ref="AS19:AZ19"/>
    <mergeCell ref="AS18:AZ18"/>
    <mergeCell ref="Y20:AC20"/>
    <mergeCell ref="AD20:AE20"/>
    <mergeCell ref="AA18:AK18"/>
    <mergeCell ref="AL18:AP18"/>
    <mergeCell ref="AQ18:AR18"/>
    <mergeCell ref="Y19:Z19"/>
    <mergeCell ref="AA19:AK19"/>
    <mergeCell ref="AL19:AP19"/>
    <mergeCell ref="AQ19:AR19"/>
    <mergeCell ref="J20:N20"/>
    <mergeCell ref="O20:P20"/>
    <mergeCell ref="Q20:X20"/>
    <mergeCell ref="J23:Q23"/>
    <mergeCell ref="AM44:BF44"/>
    <mergeCell ref="AR23:AS23"/>
    <mergeCell ref="AT23:AU23"/>
    <mergeCell ref="AV23:AY23"/>
    <mergeCell ref="AZ23:BA23"/>
    <mergeCell ref="X23:AA23"/>
    <mergeCell ref="AB23:AC23"/>
    <mergeCell ref="AD23:AE23"/>
    <mergeCell ref="AF23:AG23"/>
    <mergeCell ref="AW42:BA42"/>
    <mergeCell ref="Y43:AF43"/>
    <mergeCell ref="W43:X43"/>
    <mergeCell ref="L26:V26"/>
    <mergeCell ref="W38:X38"/>
    <mergeCell ref="Y38:AF38"/>
    <mergeCell ref="B35:L35"/>
    <mergeCell ref="Y35:AF35"/>
    <mergeCell ref="W24:AF24"/>
    <mergeCell ref="W25:AF25"/>
    <mergeCell ref="W26:AF26"/>
    <mergeCell ref="W27:AF27"/>
    <mergeCell ref="W28:AF28"/>
    <mergeCell ref="AI44:AL44"/>
    <mergeCell ref="AG61:AR61"/>
    <mergeCell ref="AS61:BG61"/>
    <mergeCell ref="AN23:AO23"/>
    <mergeCell ref="AP23:AQ23"/>
    <mergeCell ref="AS45:AV45"/>
    <mergeCell ref="AH23:AI23"/>
    <mergeCell ref="AJ23:AM23"/>
    <mergeCell ref="BB23:BC23"/>
    <mergeCell ref="BD23:BE23"/>
    <mergeCell ref="BF23:BG23"/>
    <mergeCell ref="AW45:BF45"/>
    <mergeCell ref="AW46:BF46"/>
    <mergeCell ref="AW48:BF48"/>
    <mergeCell ref="AQ46:AR46"/>
    <mergeCell ref="AQ45:AR45"/>
    <mergeCell ref="AQ48:AR48"/>
    <mergeCell ref="AI49:AL49"/>
    <mergeCell ref="AM49:BF49"/>
    <mergeCell ref="AS46:AV46"/>
    <mergeCell ref="AS48:AV48"/>
    <mergeCell ref="AI47:AL47"/>
    <mergeCell ref="AM47:BF47"/>
    <mergeCell ref="AG60:AK60"/>
    <mergeCell ref="AL59:BG59"/>
  </mergeCells>
  <phoneticPr fontId="1"/>
  <dataValidations count="3">
    <dataValidation type="list" allowBlank="1" showInputMessage="1" showErrorMessage="1" sqref="J12:AC12">
      <formula1>$BL$6:$BL$67</formula1>
    </dataValidation>
    <dataValidation type="list" allowBlank="1" showInputMessage="1" showErrorMessage="1" sqref="J6:AC6">
      <formula1>$BN$6:$BN$52</formula1>
    </dataValidation>
    <dataValidation type="list" allowBlank="1" showInputMessage="1" showErrorMessage="1" sqref="J7:K9 AA7:AB8 AR7:AS7 AI13:AJ13 AN13:AO13 AS13:AT13 AX13:AY13 BC13:BD13 AB23:AC23 AN23:AO23 AZ23:BA23 AF23:AG23 AR23:AS23 BD23:BE23 M33:N33 W33:X33 AG33:AH33 AQ33:AR33 M35:N35 W35:X35 AG35:AH35 AQ35:AR35 M37:N39 AG37:AH39 W37:X39 AQ37:AR38 M43:N56 W43:X50 AG43:AH50 AQ45:AR46 AQ48:AR48 AQ50:AR50 AG52:AH54 W52:X56 AQ54:AR54 AQ56:AR56 AG56:AH56">
      <formula1>$BP$6:$BP$7</formula1>
    </dataValidation>
  </dataValidations>
  <hyperlinks>
    <hyperlink ref="AS61" r:id="rId1" display="mailto:yurochosa@ichiura.co.jp"/>
  </hyperlinks>
  <pageMargins left="0.39370078740157483" right="0.39370078740157483" top="0.55118110236220474" bottom="0.55118110236220474" header="0.31496062992125984" footer="0.31496062992125984"/>
  <pageSetup paperSize="9" fitToHeight="0" orientation="portrait" r:id="rId2"/>
  <rowBreaks count="1" manualBreakCount="1">
    <brk id="31" max="5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EU7"/>
  <sheetViews>
    <sheetView workbookViewId="0"/>
  </sheetViews>
  <sheetFormatPr defaultRowHeight="13.5"/>
  <cols>
    <col min="1" max="1" width="9" style="46"/>
    <col min="2" max="2" width="24.375" style="46" bestFit="1" customWidth="1"/>
    <col min="3" max="3" width="24.375" style="46" customWidth="1"/>
    <col min="4" max="4" width="9" style="46" bestFit="1" customWidth="1"/>
    <col min="5" max="6" width="5.25" style="46" customWidth="1"/>
    <col min="7" max="13" width="11.125" style="46" customWidth="1"/>
    <col min="14" max="14" width="14.875" style="46" bestFit="1" customWidth="1"/>
    <col min="15" max="16" width="9" style="46" customWidth="1"/>
    <col min="17" max="23" width="5.25" style="46" customWidth="1"/>
    <col min="24" max="29" width="5.875" style="46" customWidth="1"/>
    <col min="30" max="30" width="7.5" style="46" bestFit="1" customWidth="1"/>
    <col min="31" max="32" width="7.5" style="46" customWidth="1"/>
    <col min="33" max="38" width="9" style="46"/>
    <col min="39" max="39" width="9" style="46" customWidth="1"/>
    <col min="40" max="40" width="9" style="46"/>
    <col min="41" max="41" width="8.25" style="46" customWidth="1"/>
    <col min="42" max="47" width="5.875" style="46" customWidth="1"/>
    <col min="48" max="48" width="10.25" style="46" bestFit="1" customWidth="1"/>
    <col min="49" max="58" width="9" style="46"/>
    <col min="59" max="63" width="10" style="46" customWidth="1"/>
    <col min="64" max="64" width="8.375" style="46" customWidth="1"/>
    <col min="65" max="66" width="4.5" style="46" bestFit="1" customWidth="1"/>
    <col min="67" max="71" width="10" style="46" customWidth="1"/>
    <col min="72" max="72" width="8.375" style="46" customWidth="1"/>
    <col min="73" max="74" width="4.5" style="46" customWidth="1"/>
    <col min="75" max="79" width="10" style="46" customWidth="1"/>
    <col min="80" max="87" width="8.375" style="46" customWidth="1"/>
    <col min="88" max="88" width="9" style="46"/>
    <col min="89" max="90" width="5.25" style="46" bestFit="1" customWidth="1"/>
    <col min="91" max="147" width="9" style="46" customWidth="1"/>
    <col min="148" max="148" width="30.625" style="46" bestFit="1" customWidth="1"/>
    <col min="149" max="149" width="13" style="46" bestFit="1" customWidth="1"/>
    <col min="150" max="150" width="13.875" style="46" bestFit="1" customWidth="1"/>
    <col min="151" max="151" width="15.5" style="46" bestFit="1" customWidth="1"/>
    <col min="152" max="16384" width="9" style="46"/>
  </cols>
  <sheetData>
    <row r="2" spans="2:151" ht="15" customHeight="1">
      <c r="B2" s="43" t="s">
        <v>150</v>
      </c>
      <c r="C2" s="44"/>
      <c r="D2" s="44"/>
      <c r="E2" s="44"/>
      <c r="F2" s="44"/>
      <c r="G2" s="44"/>
      <c r="H2" s="44"/>
      <c r="I2" s="44"/>
      <c r="J2" s="44"/>
      <c r="K2" s="44"/>
      <c r="L2" s="44"/>
      <c r="M2" s="45"/>
      <c r="N2" s="43" t="s">
        <v>407</v>
      </c>
      <c r="O2" s="44"/>
      <c r="P2" s="44"/>
      <c r="Q2" s="44"/>
      <c r="R2" s="44"/>
      <c r="S2" s="44"/>
      <c r="T2" s="44"/>
      <c r="U2" s="44"/>
      <c r="V2" s="44"/>
      <c r="W2" s="44"/>
      <c r="X2" s="44"/>
      <c r="Y2" s="44"/>
      <c r="Z2" s="44"/>
      <c r="AA2" s="44"/>
      <c r="AB2" s="44"/>
      <c r="AC2" s="44"/>
      <c r="AD2" s="44"/>
      <c r="AE2" s="44"/>
      <c r="AF2" s="44"/>
      <c r="AG2" s="102" t="s">
        <v>423</v>
      </c>
      <c r="AH2" s="44"/>
      <c r="AI2" s="44"/>
      <c r="AJ2" s="44"/>
      <c r="AK2" s="44"/>
      <c r="AL2" s="44"/>
      <c r="AM2" s="44"/>
      <c r="AN2" s="45"/>
      <c r="AO2" s="43" t="s">
        <v>109</v>
      </c>
      <c r="AP2" s="44"/>
      <c r="AQ2" s="44"/>
      <c r="AR2" s="44"/>
      <c r="AS2" s="44"/>
      <c r="AT2" s="44"/>
      <c r="AU2" s="44"/>
      <c r="AV2" s="44"/>
      <c r="AW2" s="44"/>
      <c r="AX2" s="44"/>
      <c r="AY2" s="44"/>
      <c r="AZ2" s="44"/>
      <c r="BA2" s="44"/>
      <c r="BB2" s="44"/>
      <c r="BC2" s="44"/>
      <c r="BD2" s="44"/>
      <c r="BE2" s="44"/>
      <c r="BF2" s="45"/>
      <c r="BG2" s="102" t="s">
        <v>430</v>
      </c>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5"/>
      <c r="CJ2" s="102" t="s">
        <v>448</v>
      </c>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5"/>
      <c r="ER2" s="102" t="s">
        <v>449</v>
      </c>
      <c r="ES2" s="44"/>
      <c r="ET2" s="44"/>
      <c r="EU2" s="45"/>
    </row>
    <row r="3" spans="2:151" s="51" customFormat="1" ht="15" customHeight="1">
      <c r="B3" s="342" t="s">
        <v>151</v>
      </c>
      <c r="C3" s="342" t="s">
        <v>399</v>
      </c>
      <c r="D3" s="342" t="s">
        <v>153</v>
      </c>
      <c r="E3" s="391" t="s">
        <v>154</v>
      </c>
      <c r="F3" s="392"/>
      <c r="G3" s="48" t="s">
        <v>400</v>
      </c>
      <c r="H3" s="48"/>
      <c r="I3" s="48"/>
      <c r="J3" s="48"/>
      <c r="K3" s="48"/>
      <c r="L3" s="48"/>
      <c r="M3" s="48"/>
      <c r="N3" s="342" t="s">
        <v>152</v>
      </c>
      <c r="O3" s="404" t="s">
        <v>408</v>
      </c>
      <c r="P3" s="405"/>
      <c r="Q3" s="391" t="s">
        <v>411</v>
      </c>
      <c r="R3" s="406"/>
      <c r="S3" s="406"/>
      <c r="T3" s="406"/>
      <c r="U3" s="406"/>
      <c r="V3" s="406"/>
      <c r="W3" s="392"/>
      <c r="X3" s="395" t="s">
        <v>422</v>
      </c>
      <c r="Y3" s="396"/>
      <c r="Z3" s="396"/>
      <c r="AA3" s="396"/>
      <c r="AB3" s="396"/>
      <c r="AC3" s="396"/>
      <c r="AD3" s="396"/>
      <c r="AE3" s="396"/>
      <c r="AF3" s="397"/>
      <c r="AG3" s="47" t="s">
        <v>155</v>
      </c>
      <c r="AH3" s="48"/>
      <c r="AI3" s="48"/>
      <c r="AJ3" s="48"/>
      <c r="AK3" s="48"/>
      <c r="AL3" s="49"/>
      <c r="AM3" s="358" t="s">
        <v>424</v>
      </c>
      <c r="AN3" s="358" t="s">
        <v>425</v>
      </c>
      <c r="AO3" s="375" t="s">
        <v>156</v>
      </c>
      <c r="AP3" s="343" t="s">
        <v>157</v>
      </c>
      <c r="AQ3" s="344"/>
      <c r="AR3" s="344"/>
      <c r="AS3" s="344"/>
      <c r="AT3" s="344"/>
      <c r="AU3" s="345"/>
      <c r="AV3" s="47" t="s">
        <v>158</v>
      </c>
      <c r="AW3" s="48"/>
      <c r="AX3" s="48"/>
      <c r="AY3" s="48"/>
      <c r="AZ3" s="48"/>
      <c r="BA3" s="48"/>
      <c r="BB3" s="48"/>
      <c r="BC3" s="48"/>
      <c r="BD3" s="48"/>
      <c r="BE3" s="48"/>
      <c r="BF3" s="49"/>
      <c r="BG3" s="361" t="s">
        <v>436</v>
      </c>
      <c r="BH3" s="362"/>
      <c r="BI3" s="362"/>
      <c r="BJ3" s="362"/>
      <c r="BK3" s="363"/>
      <c r="BL3" s="377" t="s">
        <v>437</v>
      </c>
      <c r="BM3" s="375"/>
      <c r="BN3" s="375"/>
      <c r="BO3" s="361" t="s">
        <v>435</v>
      </c>
      <c r="BP3" s="362"/>
      <c r="BQ3" s="362"/>
      <c r="BR3" s="362"/>
      <c r="BS3" s="363"/>
      <c r="BT3" s="377" t="s">
        <v>434</v>
      </c>
      <c r="BU3" s="375"/>
      <c r="BV3" s="375"/>
      <c r="BW3" s="361" t="s">
        <v>438</v>
      </c>
      <c r="BX3" s="362"/>
      <c r="BY3" s="362"/>
      <c r="BZ3" s="362"/>
      <c r="CA3" s="363"/>
      <c r="CB3" s="372" t="s">
        <v>439</v>
      </c>
      <c r="CC3" s="373"/>
      <c r="CD3" s="373"/>
      <c r="CE3" s="373"/>
      <c r="CF3" s="373"/>
      <c r="CG3" s="373"/>
      <c r="CH3" s="373"/>
      <c r="CI3" s="374"/>
      <c r="CJ3" s="50" t="s">
        <v>159</v>
      </c>
      <c r="CK3" s="343" t="s">
        <v>160</v>
      </c>
      <c r="CL3" s="345"/>
      <c r="CM3" s="343" t="s">
        <v>161</v>
      </c>
      <c r="CN3" s="344"/>
      <c r="CO3" s="344"/>
      <c r="CP3" s="345"/>
      <c r="CQ3" s="343" t="s">
        <v>162</v>
      </c>
      <c r="CR3" s="344"/>
      <c r="CS3" s="344"/>
      <c r="CT3" s="345"/>
      <c r="CU3" s="343" t="s">
        <v>163</v>
      </c>
      <c r="CV3" s="344"/>
      <c r="CW3" s="344"/>
      <c r="CX3" s="344"/>
      <c r="CY3" s="345"/>
      <c r="CZ3" s="343" t="s">
        <v>164</v>
      </c>
      <c r="DA3" s="344"/>
      <c r="DB3" s="344"/>
      <c r="DC3" s="344"/>
      <c r="DD3" s="345"/>
      <c r="DE3" s="343" t="s">
        <v>165</v>
      </c>
      <c r="DF3" s="344"/>
      <c r="DG3" s="344"/>
      <c r="DH3" s="345"/>
      <c r="DI3" s="342" t="s">
        <v>166</v>
      </c>
      <c r="DJ3" s="342"/>
      <c r="DK3" s="342"/>
      <c r="DL3" s="342"/>
      <c r="DM3" s="342"/>
      <c r="DN3" s="348" t="s">
        <v>446</v>
      </c>
      <c r="DO3" s="342"/>
      <c r="DP3" s="342"/>
      <c r="DQ3" s="342"/>
      <c r="DR3" s="349" t="s">
        <v>447</v>
      </c>
      <c r="DS3" s="344"/>
      <c r="DT3" s="344"/>
      <c r="DU3" s="344"/>
      <c r="DV3" s="344"/>
      <c r="DW3" s="345"/>
      <c r="DX3" s="343" t="s">
        <v>167</v>
      </c>
      <c r="DY3" s="344"/>
      <c r="DZ3" s="344"/>
      <c r="EA3" s="345"/>
      <c r="EB3" s="343" t="s">
        <v>168</v>
      </c>
      <c r="EC3" s="344"/>
      <c r="ED3" s="344"/>
      <c r="EE3" s="345"/>
      <c r="EF3" s="343" t="s">
        <v>169</v>
      </c>
      <c r="EG3" s="344"/>
      <c r="EH3" s="344"/>
      <c r="EI3" s="344"/>
      <c r="EJ3" s="344"/>
      <c r="EK3" s="344"/>
      <c r="EL3" s="345"/>
      <c r="EM3" s="343" t="s">
        <v>170</v>
      </c>
      <c r="EN3" s="344"/>
      <c r="EO3" s="344"/>
      <c r="EP3" s="344"/>
      <c r="EQ3" s="345"/>
      <c r="ER3" s="343" t="s">
        <v>171</v>
      </c>
      <c r="ES3" s="345"/>
      <c r="ET3" s="343" t="s">
        <v>172</v>
      </c>
      <c r="EU3" s="345"/>
    </row>
    <row r="4" spans="2:151" s="52" customFormat="1" ht="15" customHeight="1">
      <c r="B4" s="342"/>
      <c r="C4" s="342"/>
      <c r="D4" s="342"/>
      <c r="E4" s="381" t="s">
        <v>173</v>
      </c>
      <c r="F4" s="381" t="s">
        <v>174</v>
      </c>
      <c r="G4" s="375" t="s">
        <v>404</v>
      </c>
      <c r="H4" s="375" t="s">
        <v>401</v>
      </c>
      <c r="I4" s="375" t="s">
        <v>405</v>
      </c>
      <c r="J4" s="375" t="s">
        <v>402</v>
      </c>
      <c r="K4" s="375" t="s">
        <v>403</v>
      </c>
      <c r="L4" s="398" t="s">
        <v>193</v>
      </c>
      <c r="M4" s="86"/>
      <c r="N4" s="342"/>
      <c r="O4" s="400" t="s">
        <v>409</v>
      </c>
      <c r="P4" s="402" t="s">
        <v>410</v>
      </c>
      <c r="Q4" s="407" t="s">
        <v>414</v>
      </c>
      <c r="R4" s="408"/>
      <c r="S4" s="407" t="s">
        <v>415</v>
      </c>
      <c r="T4" s="409"/>
      <c r="U4" s="409"/>
      <c r="V4" s="409"/>
      <c r="W4" s="408"/>
      <c r="X4" s="385" t="s">
        <v>175</v>
      </c>
      <c r="Y4" s="386"/>
      <c r="Z4" s="387"/>
      <c r="AA4" s="385" t="s">
        <v>176</v>
      </c>
      <c r="AB4" s="386"/>
      <c r="AC4" s="387"/>
      <c r="AD4" s="381" t="s">
        <v>177</v>
      </c>
      <c r="AE4" s="381" t="s">
        <v>420</v>
      </c>
      <c r="AF4" s="381" t="s">
        <v>421</v>
      </c>
      <c r="AG4" s="356" t="s">
        <v>178</v>
      </c>
      <c r="AH4" s="364" t="s">
        <v>427</v>
      </c>
      <c r="AI4" s="350" t="s">
        <v>179</v>
      </c>
      <c r="AJ4" s="350" t="s">
        <v>180</v>
      </c>
      <c r="AK4" s="350" t="s">
        <v>181</v>
      </c>
      <c r="AL4" s="383" t="s">
        <v>182</v>
      </c>
      <c r="AM4" s="359"/>
      <c r="AN4" s="359"/>
      <c r="AO4" s="376"/>
      <c r="AP4" s="354" t="s">
        <v>183</v>
      </c>
      <c r="AQ4" s="354"/>
      <c r="AR4" s="354" t="s">
        <v>184</v>
      </c>
      <c r="AS4" s="354"/>
      <c r="AT4" s="354" t="s">
        <v>185</v>
      </c>
      <c r="AU4" s="354"/>
      <c r="AV4" s="343" t="s">
        <v>186</v>
      </c>
      <c r="AW4" s="344"/>
      <c r="AX4" s="344"/>
      <c r="AY4" s="344"/>
      <c r="AZ4" s="344"/>
      <c r="BA4" s="344"/>
      <c r="BB4" s="345"/>
      <c r="BC4" s="343" t="s">
        <v>187</v>
      </c>
      <c r="BD4" s="344"/>
      <c r="BE4" s="344"/>
      <c r="BF4" s="345"/>
      <c r="BG4" s="368" t="s">
        <v>450</v>
      </c>
      <c r="BH4" s="364" t="s">
        <v>431</v>
      </c>
      <c r="BI4" s="370" t="s">
        <v>432</v>
      </c>
      <c r="BJ4" s="366" t="s">
        <v>433</v>
      </c>
      <c r="BK4" s="86"/>
      <c r="BL4" s="376"/>
      <c r="BM4" s="376"/>
      <c r="BN4" s="376"/>
      <c r="BO4" s="368" t="s">
        <v>450</v>
      </c>
      <c r="BP4" s="364" t="s">
        <v>431</v>
      </c>
      <c r="BQ4" s="370" t="s">
        <v>432</v>
      </c>
      <c r="BR4" s="366" t="s">
        <v>433</v>
      </c>
      <c r="BS4" s="86"/>
      <c r="BT4" s="376"/>
      <c r="BU4" s="376"/>
      <c r="BV4" s="376"/>
      <c r="BW4" s="368" t="s">
        <v>450</v>
      </c>
      <c r="BX4" s="364" t="s">
        <v>431</v>
      </c>
      <c r="BY4" s="370" t="s">
        <v>432</v>
      </c>
      <c r="BZ4" s="366" t="s">
        <v>433</v>
      </c>
      <c r="CA4" s="86"/>
      <c r="CB4" s="378" t="s">
        <v>440</v>
      </c>
      <c r="CC4" s="380" t="s">
        <v>441</v>
      </c>
      <c r="CD4" s="380" t="s">
        <v>442</v>
      </c>
      <c r="CE4" s="380" t="s">
        <v>445</v>
      </c>
      <c r="CF4" s="380" t="s">
        <v>443</v>
      </c>
      <c r="CG4" s="380" t="s">
        <v>444</v>
      </c>
      <c r="CH4" s="346" t="s">
        <v>193</v>
      </c>
      <c r="CI4" s="104"/>
      <c r="CJ4" s="381" t="s">
        <v>188</v>
      </c>
      <c r="CK4" s="356" t="s">
        <v>189</v>
      </c>
      <c r="CL4" s="383" t="s">
        <v>190</v>
      </c>
      <c r="CM4" s="356" t="s">
        <v>191</v>
      </c>
      <c r="CN4" s="350" t="s">
        <v>192</v>
      </c>
      <c r="CO4" s="346" t="s">
        <v>193</v>
      </c>
      <c r="CP4" s="104"/>
      <c r="CQ4" s="356" t="s">
        <v>194</v>
      </c>
      <c r="CR4" s="350" t="s">
        <v>195</v>
      </c>
      <c r="CS4" s="346" t="s">
        <v>193</v>
      </c>
      <c r="CT4" s="104"/>
      <c r="CU4" s="356" t="s">
        <v>196</v>
      </c>
      <c r="CV4" s="350" t="s">
        <v>197</v>
      </c>
      <c r="CW4" s="350" t="s">
        <v>198</v>
      </c>
      <c r="CX4" s="346" t="s">
        <v>193</v>
      </c>
      <c r="CY4" s="104"/>
      <c r="CZ4" s="356" t="s">
        <v>199</v>
      </c>
      <c r="DA4" s="350" t="s">
        <v>200</v>
      </c>
      <c r="DB4" s="350" t="s">
        <v>201</v>
      </c>
      <c r="DC4" s="346" t="s">
        <v>193</v>
      </c>
      <c r="DD4" s="104"/>
      <c r="DE4" s="356" t="s">
        <v>194</v>
      </c>
      <c r="DF4" s="350" t="s">
        <v>195</v>
      </c>
      <c r="DG4" s="346" t="s">
        <v>193</v>
      </c>
      <c r="DH4" s="104"/>
      <c r="DI4" s="356" t="s">
        <v>202</v>
      </c>
      <c r="DJ4" s="350" t="s">
        <v>203</v>
      </c>
      <c r="DK4" s="350" t="s">
        <v>204</v>
      </c>
      <c r="DL4" s="346" t="s">
        <v>193</v>
      </c>
      <c r="DM4" s="114"/>
      <c r="DN4" s="356" t="s">
        <v>205</v>
      </c>
      <c r="DO4" s="350" t="s">
        <v>206</v>
      </c>
      <c r="DP4" s="346" t="s">
        <v>193</v>
      </c>
      <c r="DQ4" s="104"/>
      <c r="DR4" s="356" t="s">
        <v>207</v>
      </c>
      <c r="DS4" s="350" t="s">
        <v>208</v>
      </c>
      <c r="DT4" s="350" t="s">
        <v>209</v>
      </c>
      <c r="DU4" s="350" t="s">
        <v>210</v>
      </c>
      <c r="DV4" s="346" t="s">
        <v>193</v>
      </c>
      <c r="DW4" s="104"/>
      <c r="DX4" s="356" t="s">
        <v>211</v>
      </c>
      <c r="DY4" s="350" t="s">
        <v>212</v>
      </c>
      <c r="DZ4" s="346" t="s">
        <v>193</v>
      </c>
      <c r="EA4" s="104"/>
      <c r="EB4" s="356" t="s">
        <v>211</v>
      </c>
      <c r="EC4" s="350" t="s">
        <v>212</v>
      </c>
      <c r="ED4" s="346" t="s">
        <v>193</v>
      </c>
      <c r="EE4" s="104"/>
      <c r="EF4" s="356" t="s">
        <v>213</v>
      </c>
      <c r="EG4" s="350" t="s">
        <v>214</v>
      </c>
      <c r="EH4" s="350" t="s">
        <v>215</v>
      </c>
      <c r="EI4" s="350" t="s">
        <v>216</v>
      </c>
      <c r="EJ4" s="350" t="s">
        <v>217</v>
      </c>
      <c r="EK4" s="346" t="s">
        <v>193</v>
      </c>
      <c r="EL4" s="104"/>
      <c r="EM4" s="356" t="s">
        <v>218</v>
      </c>
      <c r="EN4" s="350" t="s">
        <v>219</v>
      </c>
      <c r="EO4" s="350" t="s">
        <v>220</v>
      </c>
      <c r="EP4" s="346" t="s">
        <v>193</v>
      </c>
      <c r="EQ4" s="104"/>
      <c r="ER4" s="381" t="s">
        <v>221</v>
      </c>
      <c r="ES4" s="381" t="s">
        <v>222</v>
      </c>
      <c r="ET4" s="381" t="s">
        <v>223</v>
      </c>
      <c r="EU4" s="381" t="s">
        <v>224</v>
      </c>
    </row>
    <row r="5" spans="2:151" s="52" customFormat="1" ht="54">
      <c r="B5" s="342"/>
      <c r="C5" s="342"/>
      <c r="D5" s="342"/>
      <c r="E5" s="382"/>
      <c r="F5" s="382"/>
      <c r="G5" s="376"/>
      <c r="H5" s="376"/>
      <c r="I5" s="376"/>
      <c r="J5" s="376"/>
      <c r="K5" s="376"/>
      <c r="L5" s="399"/>
      <c r="M5" s="87" t="s">
        <v>406</v>
      </c>
      <c r="N5" s="342"/>
      <c r="O5" s="401"/>
      <c r="P5" s="403"/>
      <c r="Q5" s="89" t="s">
        <v>412</v>
      </c>
      <c r="R5" s="90" t="s">
        <v>413</v>
      </c>
      <c r="S5" s="94" t="s">
        <v>416</v>
      </c>
      <c r="T5" s="95" t="s">
        <v>417</v>
      </c>
      <c r="U5" s="95" t="s">
        <v>418</v>
      </c>
      <c r="V5" s="95" t="s">
        <v>419</v>
      </c>
      <c r="W5" s="96" t="s">
        <v>193</v>
      </c>
      <c r="X5" s="388"/>
      <c r="Y5" s="389"/>
      <c r="Z5" s="390"/>
      <c r="AA5" s="388"/>
      <c r="AB5" s="389"/>
      <c r="AC5" s="390"/>
      <c r="AD5" s="382"/>
      <c r="AE5" s="382"/>
      <c r="AF5" s="382"/>
      <c r="AG5" s="357"/>
      <c r="AH5" s="351"/>
      <c r="AI5" s="351"/>
      <c r="AJ5" s="351"/>
      <c r="AK5" s="351"/>
      <c r="AL5" s="384"/>
      <c r="AM5" s="360"/>
      <c r="AN5" s="360"/>
      <c r="AO5" s="376"/>
      <c r="AP5" s="355"/>
      <c r="AQ5" s="355"/>
      <c r="AR5" s="355"/>
      <c r="AS5" s="355"/>
      <c r="AT5" s="355"/>
      <c r="AU5" s="355"/>
      <c r="AV5" s="53" t="s">
        <v>225</v>
      </c>
      <c r="AW5" s="54" t="s">
        <v>226</v>
      </c>
      <c r="AX5" s="54" t="s">
        <v>227</v>
      </c>
      <c r="AY5" s="54" t="s">
        <v>228</v>
      </c>
      <c r="AZ5" s="54" t="s">
        <v>229</v>
      </c>
      <c r="BA5" s="54" t="s">
        <v>230</v>
      </c>
      <c r="BB5" s="55" t="s">
        <v>231</v>
      </c>
      <c r="BC5" s="53" t="s">
        <v>232</v>
      </c>
      <c r="BD5" s="54" t="s">
        <v>233</v>
      </c>
      <c r="BE5" s="54" t="s">
        <v>234</v>
      </c>
      <c r="BF5" s="55" t="s">
        <v>235</v>
      </c>
      <c r="BG5" s="369"/>
      <c r="BH5" s="365"/>
      <c r="BI5" s="371"/>
      <c r="BJ5" s="367"/>
      <c r="BK5" s="96" t="s">
        <v>406</v>
      </c>
      <c r="BL5" s="376"/>
      <c r="BM5" s="376"/>
      <c r="BN5" s="376"/>
      <c r="BO5" s="369"/>
      <c r="BP5" s="365"/>
      <c r="BQ5" s="371"/>
      <c r="BR5" s="367"/>
      <c r="BS5" s="96" t="s">
        <v>406</v>
      </c>
      <c r="BT5" s="376"/>
      <c r="BU5" s="376"/>
      <c r="BV5" s="376"/>
      <c r="BW5" s="369"/>
      <c r="BX5" s="365"/>
      <c r="BY5" s="371"/>
      <c r="BZ5" s="367"/>
      <c r="CA5" s="96" t="s">
        <v>406</v>
      </c>
      <c r="CB5" s="379"/>
      <c r="CC5" s="365"/>
      <c r="CD5" s="365"/>
      <c r="CE5" s="365"/>
      <c r="CF5" s="365"/>
      <c r="CG5" s="365"/>
      <c r="CH5" s="347"/>
      <c r="CI5" s="96" t="s">
        <v>406</v>
      </c>
      <c r="CJ5" s="382"/>
      <c r="CK5" s="357"/>
      <c r="CL5" s="384"/>
      <c r="CM5" s="357"/>
      <c r="CN5" s="351"/>
      <c r="CO5" s="347"/>
      <c r="CP5" s="96" t="s">
        <v>406</v>
      </c>
      <c r="CQ5" s="357"/>
      <c r="CR5" s="351"/>
      <c r="CS5" s="347"/>
      <c r="CT5" s="96" t="s">
        <v>406</v>
      </c>
      <c r="CU5" s="357"/>
      <c r="CV5" s="351"/>
      <c r="CW5" s="351"/>
      <c r="CX5" s="347"/>
      <c r="CY5" s="96" t="s">
        <v>406</v>
      </c>
      <c r="CZ5" s="357"/>
      <c r="DA5" s="351"/>
      <c r="DB5" s="351"/>
      <c r="DC5" s="347"/>
      <c r="DD5" s="96" t="s">
        <v>406</v>
      </c>
      <c r="DE5" s="357"/>
      <c r="DF5" s="351"/>
      <c r="DG5" s="347"/>
      <c r="DH5" s="96" t="s">
        <v>406</v>
      </c>
      <c r="DI5" s="357"/>
      <c r="DJ5" s="351"/>
      <c r="DK5" s="351"/>
      <c r="DL5" s="347"/>
      <c r="DM5" s="96" t="s">
        <v>406</v>
      </c>
      <c r="DN5" s="357"/>
      <c r="DO5" s="351"/>
      <c r="DP5" s="347"/>
      <c r="DQ5" s="96" t="s">
        <v>406</v>
      </c>
      <c r="DR5" s="357"/>
      <c r="DS5" s="351"/>
      <c r="DT5" s="351"/>
      <c r="DU5" s="351"/>
      <c r="DV5" s="347"/>
      <c r="DW5" s="96" t="s">
        <v>406</v>
      </c>
      <c r="DX5" s="357"/>
      <c r="DY5" s="351"/>
      <c r="DZ5" s="347"/>
      <c r="EA5" s="96" t="s">
        <v>406</v>
      </c>
      <c r="EB5" s="357"/>
      <c r="EC5" s="351"/>
      <c r="ED5" s="347"/>
      <c r="EE5" s="96" t="s">
        <v>406</v>
      </c>
      <c r="EF5" s="357"/>
      <c r="EG5" s="351"/>
      <c r="EH5" s="351"/>
      <c r="EI5" s="351"/>
      <c r="EJ5" s="351"/>
      <c r="EK5" s="347"/>
      <c r="EL5" s="96" t="s">
        <v>406</v>
      </c>
      <c r="EM5" s="357"/>
      <c r="EN5" s="351"/>
      <c r="EO5" s="351"/>
      <c r="EP5" s="347"/>
      <c r="EQ5" s="96" t="s">
        <v>406</v>
      </c>
      <c r="ER5" s="382"/>
      <c r="ES5" s="382"/>
      <c r="ET5" s="382"/>
      <c r="EU5" s="382"/>
    </row>
    <row r="6" spans="2:151" s="66" customFormat="1" ht="15" customHeight="1">
      <c r="B6" s="354"/>
      <c r="C6" s="354"/>
      <c r="D6" s="354"/>
      <c r="E6" s="56" t="s">
        <v>236</v>
      </c>
      <c r="F6" s="56" t="s">
        <v>237</v>
      </c>
      <c r="G6" s="65" t="s">
        <v>247</v>
      </c>
      <c r="H6" s="65" t="s">
        <v>247</v>
      </c>
      <c r="I6" s="65" t="s">
        <v>247</v>
      </c>
      <c r="J6" s="65" t="s">
        <v>247</v>
      </c>
      <c r="K6" s="65" t="s">
        <v>247</v>
      </c>
      <c r="L6" s="65" t="s">
        <v>247</v>
      </c>
      <c r="M6" s="65" t="s">
        <v>247</v>
      </c>
      <c r="N6" s="354"/>
      <c r="O6" s="97" t="s">
        <v>243</v>
      </c>
      <c r="P6" s="98" t="s">
        <v>243</v>
      </c>
      <c r="Q6" s="91"/>
      <c r="R6" s="92"/>
      <c r="S6" s="91"/>
      <c r="T6" s="93"/>
      <c r="U6" s="93"/>
      <c r="V6" s="93"/>
      <c r="W6" s="92"/>
      <c r="X6" s="57" t="s">
        <v>238</v>
      </c>
      <c r="Y6" s="393" t="s">
        <v>239</v>
      </c>
      <c r="Z6" s="394"/>
      <c r="AA6" s="57" t="s">
        <v>238</v>
      </c>
      <c r="AB6" s="393" t="s">
        <v>240</v>
      </c>
      <c r="AC6" s="394"/>
      <c r="AD6" s="56" t="s">
        <v>238</v>
      </c>
      <c r="AE6" s="56" t="s">
        <v>238</v>
      </c>
      <c r="AF6" s="56" t="s">
        <v>238</v>
      </c>
      <c r="AG6" s="57" t="s">
        <v>241</v>
      </c>
      <c r="AH6" s="58" t="s">
        <v>241</v>
      </c>
      <c r="AI6" s="58" t="s">
        <v>241</v>
      </c>
      <c r="AJ6" s="58" t="s">
        <v>241</v>
      </c>
      <c r="AK6" s="58" t="s">
        <v>241</v>
      </c>
      <c r="AL6" s="59" t="s">
        <v>242</v>
      </c>
      <c r="AM6" s="105" t="s">
        <v>426</v>
      </c>
      <c r="AN6" s="105" t="s">
        <v>426</v>
      </c>
      <c r="AO6" s="88" t="s">
        <v>243</v>
      </c>
      <c r="AP6" s="109" t="s">
        <v>428</v>
      </c>
      <c r="AQ6" s="110" t="s">
        <v>429</v>
      </c>
      <c r="AR6" s="109" t="s">
        <v>428</v>
      </c>
      <c r="AS6" s="110" t="s">
        <v>429</v>
      </c>
      <c r="AT6" s="109" t="s">
        <v>428</v>
      </c>
      <c r="AU6" s="110" t="s">
        <v>429</v>
      </c>
      <c r="AV6" s="60" t="s">
        <v>244</v>
      </c>
      <c r="AW6" s="61" t="s">
        <v>244</v>
      </c>
      <c r="AX6" s="61" t="s">
        <v>244</v>
      </c>
      <c r="AY6" s="61" t="s">
        <v>244</v>
      </c>
      <c r="AZ6" s="61" t="s">
        <v>244</v>
      </c>
      <c r="BA6" s="61" t="s">
        <v>244</v>
      </c>
      <c r="BB6" s="62" t="s">
        <v>244</v>
      </c>
      <c r="BC6" s="60" t="s">
        <v>244</v>
      </c>
      <c r="BD6" s="61" t="s">
        <v>244</v>
      </c>
      <c r="BE6" s="61" t="s">
        <v>245</v>
      </c>
      <c r="BF6" s="62" t="s">
        <v>246</v>
      </c>
      <c r="BG6" s="60" t="s">
        <v>248</v>
      </c>
      <c r="BH6" s="108" t="s">
        <v>252</v>
      </c>
      <c r="BI6" s="63" t="s">
        <v>252</v>
      </c>
      <c r="BJ6" s="107" t="s">
        <v>252</v>
      </c>
      <c r="BK6" s="64" t="s">
        <v>252</v>
      </c>
      <c r="BL6" s="60" t="s">
        <v>249</v>
      </c>
      <c r="BM6" s="352" t="s">
        <v>250</v>
      </c>
      <c r="BN6" s="353"/>
      <c r="BO6" s="60" t="s">
        <v>248</v>
      </c>
      <c r="BP6" s="108" t="s">
        <v>252</v>
      </c>
      <c r="BQ6" s="63" t="s">
        <v>252</v>
      </c>
      <c r="BR6" s="107" t="s">
        <v>252</v>
      </c>
      <c r="BS6" s="64" t="s">
        <v>252</v>
      </c>
      <c r="BT6" s="60" t="s">
        <v>249</v>
      </c>
      <c r="BU6" s="352" t="s">
        <v>250</v>
      </c>
      <c r="BV6" s="353"/>
      <c r="BW6" s="60" t="s">
        <v>248</v>
      </c>
      <c r="BX6" s="108" t="s">
        <v>252</v>
      </c>
      <c r="BY6" s="63" t="s">
        <v>252</v>
      </c>
      <c r="BZ6" s="107" t="s">
        <v>252</v>
      </c>
      <c r="CA6" s="64" t="s">
        <v>252</v>
      </c>
      <c r="CB6" s="60" t="s">
        <v>252</v>
      </c>
      <c r="CC6" s="63" t="s">
        <v>252</v>
      </c>
      <c r="CD6" s="107" t="s">
        <v>252</v>
      </c>
      <c r="CE6" s="107" t="s">
        <v>252</v>
      </c>
      <c r="CF6" s="107" t="s">
        <v>252</v>
      </c>
      <c r="CG6" s="107" t="s">
        <v>252</v>
      </c>
      <c r="CH6" s="107" t="s">
        <v>252</v>
      </c>
      <c r="CI6" s="64" t="s">
        <v>252</v>
      </c>
      <c r="CJ6" s="65" t="s">
        <v>251</v>
      </c>
      <c r="CK6" s="60" t="s">
        <v>237</v>
      </c>
      <c r="CL6" s="62" t="s">
        <v>237</v>
      </c>
      <c r="CM6" s="60" t="s">
        <v>252</v>
      </c>
      <c r="CN6" s="61" t="s">
        <v>252</v>
      </c>
      <c r="CO6" s="107" t="s">
        <v>252</v>
      </c>
      <c r="CP6" s="64" t="s">
        <v>252</v>
      </c>
      <c r="CQ6" s="60" t="s">
        <v>252</v>
      </c>
      <c r="CR6" s="61" t="s">
        <v>252</v>
      </c>
      <c r="CS6" s="107" t="s">
        <v>252</v>
      </c>
      <c r="CT6" s="64" t="s">
        <v>252</v>
      </c>
      <c r="CU6" s="60" t="s">
        <v>252</v>
      </c>
      <c r="CV6" s="61" t="s">
        <v>252</v>
      </c>
      <c r="CW6" s="61" t="s">
        <v>252</v>
      </c>
      <c r="CX6" s="107" t="s">
        <v>252</v>
      </c>
      <c r="CY6" s="64" t="s">
        <v>252</v>
      </c>
      <c r="CZ6" s="60" t="s">
        <v>252</v>
      </c>
      <c r="DA6" s="61" t="s">
        <v>252</v>
      </c>
      <c r="DB6" s="61" t="s">
        <v>252</v>
      </c>
      <c r="DC6" s="107" t="s">
        <v>252</v>
      </c>
      <c r="DD6" s="64" t="s">
        <v>252</v>
      </c>
      <c r="DE6" s="60" t="s">
        <v>252</v>
      </c>
      <c r="DF6" s="61" t="s">
        <v>252</v>
      </c>
      <c r="DG6" s="107" t="s">
        <v>252</v>
      </c>
      <c r="DH6" s="64" t="s">
        <v>252</v>
      </c>
      <c r="DI6" s="60" t="s">
        <v>252</v>
      </c>
      <c r="DJ6" s="61" t="s">
        <v>252</v>
      </c>
      <c r="DK6" s="61" t="s">
        <v>252</v>
      </c>
      <c r="DL6" s="107" t="s">
        <v>252</v>
      </c>
      <c r="DM6" s="64" t="s">
        <v>252</v>
      </c>
      <c r="DN6" s="60" t="s">
        <v>252</v>
      </c>
      <c r="DO6" s="61" t="s">
        <v>252</v>
      </c>
      <c r="DP6" s="107" t="s">
        <v>252</v>
      </c>
      <c r="DQ6" s="64" t="s">
        <v>252</v>
      </c>
      <c r="DR6" s="60" t="s">
        <v>252</v>
      </c>
      <c r="DS6" s="61" t="s">
        <v>252</v>
      </c>
      <c r="DT6" s="61" t="s">
        <v>252</v>
      </c>
      <c r="DU6" s="61" t="s">
        <v>252</v>
      </c>
      <c r="DV6" s="107" t="s">
        <v>252</v>
      </c>
      <c r="DW6" s="64" t="s">
        <v>252</v>
      </c>
      <c r="DX6" s="60" t="s">
        <v>252</v>
      </c>
      <c r="DY6" s="61" t="s">
        <v>252</v>
      </c>
      <c r="DZ6" s="107" t="s">
        <v>252</v>
      </c>
      <c r="EA6" s="64" t="s">
        <v>252</v>
      </c>
      <c r="EB6" s="60" t="s">
        <v>252</v>
      </c>
      <c r="EC6" s="61" t="s">
        <v>252</v>
      </c>
      <c r="ED6" s="107" t="s">
        <v>252</v>
      </c>
      <c r="EE6" s="64" t="s">
        <v>252</v>
      </c>
      <c r="EF6" s="60" t="s">
        <v>252</v>
      </c>
      <c r="EG6" s="61" t="s">
        <v>252</v>
      </c>
      <c r="EH6" s="61" t="s">
        <v>252</v>
      </c>
      <c r="EI6" s="61" t="s">
        <v>252</v>
      </c>
      <c r="EJ6" s="61" t="s">
        <v>252</v>
      </c>
      <c r="EK6" s="107" t="s">
        <v>252</v>
      </c>
      <c r="EL6" s="64" t="s">
        <v>252</v>
      </c>
      <c r="EM6" s="60" t="s">
        <v>252</v>
      </c>
      <c r="EN6" s="61" t="s">
        <v>252</v>
      </c>
      <c r="EO6" s="61" t="s">
        <v>252</v>
      </c>
      <c r="EP6" s="107" t="s">
        <v>252</v>
      </c>
      <c r="EQ6" s="64" t="s">
        <v>252</v>
      </c>
      <c r="ER6" s="65" t="s">
        <v>252</v>
      </c>
      <c r="ES6" s="65" t="s">
        <v>252</v>
      </c>
      <c r="ET6" s="65" t="s">
        <v>252</v>
      </c>
      <c r="EU6" s="65" t="s">
        <v>252</v>
      </c>
    </row>
    <row r="7" spans="2:151" s="81" customFormat="1" ht="15" customHeight="1">
      <c r="B7" s="67" t="str">
        <f>IF(調査票!J5="","",調査票!J5)</f>
        <v>老人ホーム</v>
      </c>
      <c r="C7" s="67" t="str">
        <f>IF(調査票!AL5="","",調査票!AL5)</f>
        <v>法人名称</v>
      </c>
      <c r="D7" s="67" t="str">
        <f>IF(調査票!J6="","",調査票!J6)</f>
        <v>北海道</v>
      </c>
      <c r="E7" s="67">
        <f>IF(調査票!AO6="","",調査票!AO6)</f>
        <v>100</v>
      </c>
      <c r="F7" s="67">
        <f>IF(調査票!AZ6="","",調査票!AZ6)</f>
        <v>200</v>
      </c>
      <c r="G7" s="67" t="str">
        <f>IF(調査票!J7="","",調査票!J7)</f>
        <v>□</v>
      </c>
      <c r="H7" s="67" t="str">
        <f>IF(調査票!AA7="","",調査票!AA7)</f>
        <v>□</v>
      </c>
      <c r="I7" s="67" t="str">
        <f>IF(調査票!AR7="","",調査票!AR7)</f>
        <v>□</v>
      </c>
      <c r="J7" s="67" t="str">
        <f>IF(調査票!J8="","",調査票!J8)</f>
        <v>□</v>
      </c>
      <c r="K7" s="67" t="str">
        <f>IF(調査票!AA8="","",調査票!AA8)</f>
        <v>□</v>
      </c>
      <c r="L7" s="67" t="str">
        <f>IF(調査票!J9="","",調査票!J9)</f>
        <v>□</v>
      </c>
      <c r="M7" s="67" t="str">
        <f>IF(調査票!Q9="","",調査票!Q9)</f>
        <v>その他具体的に</v>
      </c>
      <c r="N7" s="67" t="str">
        <f>IF(調査票!J12="","",調査票!J12)</f>
        <v>1955（S30）以前</v>
      </c>
      <c r="O7" s="99">
        <f>IF(調査票!AO12="","",調査票!AO12)</f>
        <v>1000</v>
      </c>
      <c r="P7" s="100">
        <f>IF(調査票!AZ12="","",調査票!AZ12)</f>
        <v>2000</v>
      </c>
      <c r="Q7" s="68">
        <f>IF(調査票!M13="","",調査票!M13)</f>
        <v>10</v>
      </c>
      <c r="R7" s="70">
        <f>IF(調査票!W13="","",調査票!W13)</f>
        <v>2</v>
      </c>
      <c r="S7" s="68" t="str">
        <f>IF(調査票!AI13="","",調査票!AI13)</f>
        <v>□</v>
      </c>
      <c r="T7" s="69" t="str">
        <f>IF(調査票!AN13="","",調査票!AN13)</f>
        <v>□</v>
      </c>
      <c r="U7" s="69" t="str">
        <f>IF(調査票!AS13="","",調査票!AS13)</f>
        <v>□</v>
      </c>
      <c r="V7" s="69" t="str">
        <f>IF(調査票!AX13="","",調査票!AX13)</f>
        <v>□</v>
      </c>
      <c r="W7" s="70" t="str">
        <f>IF(調査票!BC13="","",調査票!BC13)</f>
        <v>□</v>
      </c>
      <c r="X7" s="68">
        <f>IF(調査票!M14="","",調査票!M14)</f>
        <v>100</v>
      </c>
      <c r="Y7" s="69">
        <f>IF(調査票!T14="","",調査票!T14)</f>
        <v>50</v>
      </c>
      <c r="Z7" s="70">
        <f>IF(調査票!AA14="","",調査票!AA14)</f>
        <v>200</v>
      </c>
      <c r="AA7" s="68">
        <f>IF(調査票!AL14="","",調査票!AL14)</f>
        <v>20</v>
      </c>
      <c r="AB7" s="69">
        <f>IF(調査票!AS14="","",調査票!AS14)</f>
        <v>75</v>
      </c>
      <c r="AC7" s="71">
        <f>IF(調査票!BA14="","",調査票!BA14)</f>
        <v>250</v>
      </c>
      <c r="AD7" s="69">
        <f>IF(調査票!T15="","",調査票!T15)</f>
        <v>300</v>
      </c>
      <c r="AE7" s="67">
        <f>IF(調査票!AL15="","",調査票!AL15)</f>
        <v>400</v>
      </c>
      <c r="AF7" s="101">
        <f>IF(調査票!BA15="","",調査票!BA15)</f>
        <v>500</v>
      </c>
      <c r="AG7" s="72">
        <f>IF(調査票!T18="","",調査票!T18)</f>
        <v>600</v>
      </c>
      <c r="AH7" s="73">
        <f>IF(調査票!AL18="","",調査票!AL18)</f>
        <v>700</v>
      </c>
      <c r="AI7" s="73">
        <f>IF(調査票!BA18="","",調査票!BA18)</f>
        <v>800</v>
      </c>
      <c r="AJ7" s="73">
        <f>IF(調査票!T19="","",調査票!T19)</f>
        <v>900</v>
      </c>
      <c r="AK7" s="73">
        <f>IF(調査票!AL19="","",調査票!AL19)</f>
        <v>1000</v>
      </c>
      <c r="AL7" s="74">
        <f>IF(調査票!BA19="","",調査票!BA19)</f>
        <v>4.5</v>
      </c>
      <c r="AM7" s="106">
        <f>IF(調査票!J20="","",調査票!J20)</f>
        <v>1200</v>
      </c>
      <c r="AN7" s="117">
        <f>IF(調査票!Y20="","",調査票!Y20)</f>
        <v>1300</v>
      </c>
      <c r="AO7" s="117">
        <f>IF(調査票!J23="","",調査票!J23)</f>
        <v>1400</v>
      </c>
      <c r="AP7" s="76" t="str">
        <f>IF(調査票!AB23="","",調査票!AB23)</f>
        <v>□</v>
      </c>
      <c r="AQ7" s="77" t="str">
        <f>IF(調査票!AF23="","",調査票!AF23)</f>
        <v>□</v>
      </c>
      <c r="AR7" s="76" t="str">
        <f>IF(調査票!AN23="","",調査票!AN23)</f>
        <v>□</v>
      </c>
      <c r="AS7" s="77" t="str">
        <f>IF(調査票!AR23="","",調査票!AR23)</f>
        <v>□</v>
      </c>
      <c r="AT7" s="76" t="str">
        <f>IF(調査票!AZ23="","",調査票!AZ23)</f>
        <v>□</v>
      </c>
      <c r="AU7" s="77" t="str">
        <f>IF(調査票!BD23="","",調査票!BD23)</f>
        <v>□</v>
      </c>
      <c r="AV7" s="99">
        <f>IF(調査票!W24="","",調査票!W24)</f>
        <v>155000</v>
      </c>
      <c r="AW7" s="111">
        <f>IF(調査票!AU24="","",調査票!AU24)</f>
        <v>30000</v>
      </c>
      <c r="AX7" s="111">
        <f>IF(調査票!W25="","",調査票!W25)</f>
        <v>25000</v>
      </c>
      <c r="AY7" s="111">
        <f>IF(調査票!AU25="","",調査票!AU25)</f>
        <v>18000</v>
      </c>
      <c r="AZ7" s="111">
        <f>IF(調査票!W26="","",調査票!W26)</f>
        <v>3000</v>
      </c>
      <c r="BA7" s="111">
        <f>IF(調査票!AU26="","",調査票!AU26)</f>
        <v>45000</v>
      </c>
      <c r="BB7" s="100">
        <f>IF(調査票!W27="","",調査票!W27)</f>
        <v>183000</v>
      </c>
      <c r="BC7" s="99">
        <f>IF(調査票!W28="","",調査票!W28)</f>
        <v>2000000</v>
      </c>
      <c r="BD7" s="111">
        <f>IF(調査票!AU28="","",調査票!AU28)</f>
        <v>1000000</v>
      </c>
      <c r="BE7" s="111">
        <f>IF(調査票!W29="","",調査票!W29)</f>
        <v>20</v>
      </c>
      <c r="BF7" s="112">
        <f>IF(調査票!AU29="","",調査票!AU29)</f>
        <v>13.5</v>
      </c>
      <c r="BG7" s="78" t="str">
        <f>IF(調査票!M33="","",調査票!M33)</f>
        <v>□</v>
      </c>
      <c r="BH7" s="113" t="str">
        <f>IF(調査票!W33="","",調査票!W33)</f>
        <v>□</v>
      </c>
      <c r="BI7" s="103" t="str">
        <f>IF(調査票!AG33="","",調査票!AG33)</f>
        <v>□</v>
      </c>
      <c r="BJ7" s="115" t="str">
        <f>IF(調査票!AQ33="","",調査票!AQ33)</f>
        <v>□</v>
      </c>
      <c r="BK7" s="74" t="str">
        <f>IF(調査票!AW33="","",調査票!AW33)</f>
        <v>その他１</v>
      </c>
      <c r="BL7" s="99">
        <f>IF(調査票!M34="","",調査票!M34)</f>
        <v>100</v>
      </c>
      <c r="BM7" s="116">
        <f>IF(調査票!AQ34="","",調査票!AQ34)</f>
        <v>110</v>
      </c>
      <c r="BN7" s="116">
        <f>IF(調査票!AY34="","",調査票!AY34)</f>
        <v>120</v>
      </c>
      <c r="BO7" s="78" t="str">
        <f>IF(調査票!M35="","",調査票!M35)</f>
        <v>□</v>
      </c>
      <c r="BP7" s="113" t="str">
        <f>IF(調査票!W35="","",調査票!W35)</f>
        <v>□</v>
      </c>
      <c r="BQ7" s="103" t="str">
        <f>IF(調査票!AG35="","",調査票!AG35)</f>
        <v>□</v>
      </c>
      <c r="BR7" s="115" t="str">
        <f>IF(調査票!AQ35="","",調査票!AQ35)</f>
        <v>□</v>
      </c>
      <c r="BS7" s="74" t="str">
        <f>IF(調査票!AW35="","",調査票!AW35)</f>
        <v>その他２</v>
      </c>
      <c r="BT7" s="99">
        <f>IF(調査票!M36="","",調査票!M36)</f>
        <v>130</v>
      </c>
      <c r="BU7" s="116">
        <f>IF(調査票!AQ36="","",調査票!AQ36)</f>
        <v>140</v>
      </c>
      <c r="BV7" s="116">
        <f>IF(調査票!AY36="","",調査票!AY36)</f>
        <v>150</v>
      </c>
      <c r="BW7" s="78" t="str">
        <f>IF(調査票!M37="","",調査票!M37)</f>
        <v>□</v>
      </c>
      <c r="BX7" s="113" t="str">
        <f>IF(調査票!W37="","",調査票!W37)</f>
        <v>□</v>
      </c>
      <c r="BY7" s="103" t="str">
        <f>IF(調査票!AG37="","",調査票!AG37)</f>
        <v>□</v>
      </c>
      <c r="BZ7" s="115" t="str">
        <f>IF(調査票!AQ37="","",調査票!AQ37)</f>
        <v>□</v>
      </c>
      <c r="CA7" s="74" t="str">
        <f>IF(調査票!AW37="","",調査票!AW37)</f>
        <v>その他３</v>
      </c>
      <c r="CB7" s="78" t="str">
        <f>IF(調査票!M38="","",調査票!M38)</f>
        <v>□</v>
      </c>
      <c r="CC7" s="113" t="str">
        <f>IF(調査票!W38="","",調査票!W38)</f>
        <v>□</v>
      </c>
      <c r="CD7" s="103" t="str">
        <f>IF(調査票!AG38="","",調査票!AG38)</f>
        <v>□</v>
      </c>
      <c r="CE7" s="115" t="str">
        <f>IF(調査票!AQ38="","",調査票!AQ38)</f>
        <v>□</v>
      </c>
      <c r="CF7" s="78" t="str">
        <f>IF(調査票!M39="","",調査票!M39)</f>
        <v>□</v>
      </c>
      <c r="CG7" s="113" t="str">
        <f>IF(調査票!W39="","",調査票!W39)</f>
        <v>□</v>
      </c>
      <c r="CH7" s="103" t="str">
        <f>IF(調査票!AG39="","",調査票!AG39)</f>
        <v>□</v>
      </c>
      <c r="CI7" s="74" t="str">
        <f>IF(調査票!AM39="","",調査票!AM39)</f>
        <v>その他４</v>
      </c>
      <c r="CJ7" s="75">
        <f>IF(調査票!V42="","",調査票!V42)</f>
        <v>3.12</v>
      </c>
      <c r="CK7" s="79">
        <f>IF(調査票!AQ42="","",調査票!AQ42)</f>
        <v>20</v>
      </c>
      <c r="CL7" s="80">
        <f>IF(調査票!BB42="","",調査票!BB42)</f>
        <v>16</v>
      </c>
      <c r="CM7" s="78" t="str">
        <f>IF(調査票!M43="","",調査票!M43)</f>
        <v>□</v>
      </c>
      <c r="CN7" s="113" t="str">
        <f>IF(調査票!W43="","",調査票!W43)</f>
        <v>□</v>
      </c>
      <c r="CO7" s="103" t="str">
        <f>IF(調査票!AG43="","",調査票!AG43)</f>
        <v>□</v>
      </c>
      <c r="CP7" s="115" t="str">
        <f>IF(調査票!AM43="","",調査票!AM43)</f>
        <v>その他５</v>
      </c>
      <c r="CQ7" s="78" t="str">
        <f>IF(調査票!M44="","",調査票!M44)</f>
        <v>□</v>
      </c>
      <c r="CR7" s="113" t="str">
        <f>IF(調査票!W44="","",調査票!W44)</f>
        <v>□</v>
      </c>
      <c r="CS7" s="103" t="str">
        <f>IF(調査票!AG44="","",調査票!AG44)</f>
        <v>□</v>
      </c>
      <c r="CT7" s="115" t="str">
        <f>IF(調査票!AM44="","",調査票!AM44)</f>
        <v>その他６</v>
      </c>
      <c r="CU7" s="78" t="str">
        <f>IF(調査票!M45="","",調査票!M45)</f>
        <v>□</v>
      </c>
      <c r="CV7" s="113" t="str">
        <f>IF(調査票!W45="","",調査票!W45)</f>
        <v>□</v>
      </c>
      <c r="CW7" s="103" t="str">
        <f>IF(調査票!AG45="","",調査票!AG45)</f>
        <v>□</v>
      </c>
      <c r="CX7" s="115" t="str">
        <f>IF(調査票!AQ45="","",調査票!AQ45)</f>
        <v>□</v>
      </c>
      <c r="CY7" s="115" t="str">
        <f>IF(調査票!AW45="","",調査票!AW45)</f>
        <v>その他７</v>
      </c>
      <c r="CZ7" s="78" t="str">
        <f>IF(調査票!M46="","",調査票!M46)</f>
        <v>□</v>
      </c>
      <c r="DA7" s="113" t="str">
        <f>IF(調査票!W46="","",調査票!W46)</f>
        <v>□</v>
      </c>
      <c r="DB7" s="103" t="str">
        <f>IF(調査票!AG46="","",調査票!AG46)</f>
        <v>□</v>
      </c>
      <c r="DC7" s="115" t="str">
        <f>IF(調査票!AQ46="","",調査票!AQ46)</f>
        <v>□</v>
      </c>
      <c r="DD7" s="115" t="str">
        <f>IF(調査票!AW46="","",調査票!AW46)</f>
        <v>その他８</v>
      </c>
      <c r="DE7" s="78" t="str">
        <f>IF(調査票!M47="","",調査票!M47)</f>
        <v>□</v>
      </c>
      <c r="DF7" s="113" t="str">
        <f>IF(調査票!W47="","",調査票!W47)</f>
        <v>□</v>
      </c>
      <c r="DG7" s="103" t="str">
        <f>IF(調査票!AG47="","",調査票!AG47)</f>
        <v>□</v>
      </c>
      <c r="DH7" s="115" t="str">
        <f>IF(調査票!AM47="","",調査票!AM47)</f>
        <v>その他９</v>
      </c>
      <c r="DI7" s="78" t="str">
        <f>IF(調査票!M48="","",調査票!M48)</f>
        <v>□</v>
      </c>
      <c r="DJ7" s="113" t="str">
        <f>IF(調査票!W48="","",調査票!W48)</f>
        <v>□</v>
      </c>
      <c r="DK7" s="103" t="str">
        <f>IF(調査票!AG48="","",調査票!AG48)</f>
        <v>□</v>
      </c>
      <c r="DL7" s="115" t="str">
        <f>IF(調査票!AQ48="","",調査票!AQ48)</f>
        <v>□</v>
      </c>
      <c r="DM7" s="74" t="str">
        <f>IF(調査票!AW48="","",調査票!AW48)</f>
        <v>その他10</v>
      </c>
      <c r="DN7" s="78" t="str">
        <f>IF(調査票!M49="","",調査票!M49)</f>
        <v>□</v>
      </c>
      <c r="DO7" s="113" t="str">
        <f>IF(調査票!W49="","",調査票!W49)</f>
        <v>□</v>
      </c>
      <c r="DP7" s="103" t="str">
        <f>IF(調査票!AG49="","",調査票!AG49)</f>
        <v>□</v>
      </c>
      <c r="DQ7" s="115" t="str">
        <f>IF(調査票!AM49="","",調査票!AM49)</f>
        <v>その他11</v>
      </c>
      <c r="DR7" s="78" t="str">
        <f>IF(調査票!M50="","",調査票!M50)</f>
        <v>□</v>
      </c>
      <c r="DS7" s="113" t="str">
        <f>IF(調査票!W50="","",調査票!W50)</f>
        <v>□</v>
      </c>
      <c r="DT7" s="103" t="str">
        <f>IF(調査票!AG50="","",調査票!AG50)</f>
        <v>□</v>
      </c>
      <c r="DU7" s="115" t="str">
        <f>IF(調査票!AQ50="","",調査票!AQ50)</f>
        <v>□</v>
      </c>
      <c r="DV7" s="78" t="str">
        <f>IF(調査票!M51="","",調査票!M51)</f>
        <v>□</v>
      </c>
      <c r="DW7" s="113" t="str">
        <f>IF(調査票!T51="","",調査票!T51)</f>
        <v>その他12</v>
      </c>
      <c r="DX7" s="78" t="str">
        <f>IF(調査票!M52="","",調査票!M52)</f>
        <v>□</v>
      </c>
      <c r="DY7" s="113" t="str">
        <f>IF(調査票!W52="","",調査票!W52)</f>
        <v>□</v>
      </c>
      <c r="DZ7" s="103" t="str">
        <f>IF(調査票!AG52="","",調査票!AG52)</f>
        <v>□</v>
      </c>
      <c r="EA7" s="115" t="str">
        <f>IF(調査票!AM52="","",調査票!AM52)</f>
        <v>その他13</v>
      </c>
      <c r="EB7" s="78" t="str">
        <f>IF(調査票!M53="","",調査票!M53)</f>
        <v>□</v>
      </c>
      <c r="EC7" s="113" t="str">
        <f>IF(調査票!W53="","",調査票!W53)</f>
        <v>□</v>
      </c>
      <c r="ED7" s="103" t="str">
        <f>IF(調査票!AG53="","",調査票!AG53)</f>
        <v>□</v>
      </c>
      <c r="EE7" s="115" t="str">
        <f>IF(調査票!AM53="","",調査票!AM53)</f>
        <v>その他14</v>
      </c>
      <c r="EF7" s="78" t="str">
        <f>IF(調査票!M54="","",調査票!M54)</f>
        <v>□</v>
      </c>
      <c r="EG7" s="113" t="str">
        <f>IF(調査票!W54="","",調査票!W54)</f>
        <v>□</v>
      </c>
      <c r="EH7" s="103" t="str">
        <f>IF(調査票!AG54="","",調査票!AG54)</f>
        <v>□</v>
      </c>
      <c r="EI7" s="103" t="str">
        <f>IF(調査票!AQ54="","",調査票!AQ54)</f>
        <v>□</v>
      </c>
      <c r="EJ7" s="103" t="str">
        <f>IF(調査票!M55="","",調査票!M55)</f>
        <v>□</v>
      </c>
      <c r="EK7" s="113" t="str">
        <f>IF(調査票!W55="","",調査票!W55)</f>
        <v>□</v>
      </c>
      <c r="EL7" s="113" t="str">
        <f>IF(調査票!AD55="","",調査票!AD55)</f>
        <v>その他15</v>
      </c>
      <c r="EM7" s="78" t="str">
        <f>IF(調査票!M56="","",調査票!M56)</f>
        <v>□</v>
      </c>
      <c r="EN7" s="113" t="str">
        <f>IF(調査票!W56="","",調査票!W56)</f>
        <v>□</v>
      </c>
      <c r="EO7" s="103" t="str">
        <f>IF(調査票!AG56="","",調査票!AG56)</f>
        <v>□</v>
      </c>
      <c r="EP7" s="115" t="str">
        <f>IF(調査票!AQ56="","",調査票!AQ56)</f>
        <v>□</v>
      </c>
      <c r="EQ7" s="74" t="str">
        <f>IF(調査票!AW56="","",調査票!AW56)</f>
        <v>その他16</v>
      </c>
      <c r="ER7" s="118" t="str">
        <f>IF(調査票!R59="","",調査票!R59)</f>
        <v>介護付き有料老人ホームＡ総務部</v>
      </c>
      <c r="ES7" s="118" t="str">
        <f>IF(調査票!AL59="","",調査票!AL59)</f>
        <v>○○○▲▲▲</v>
      </c>
      <c r="ET7" s="118" t="str">
        <f>IF(調査票!R60="","",調査票!R60)</f>
        <v>03-5800-0925</v>
      </c>
      <c r="EU7" s="118" t="str">
        <f>IF(調査票!AL60="","",調査票!AL60)</f>
        <v>info@ichiura.co.jp</v>
      </c>
    </row>
  </sheetData>
  <mergeCells count="136">
    <mergeCell ref="E3:F3"/>
    <mergeCell ref="G4:G5"/>
    <mergeCell ref="H4:H5"/>
    <mergeCell ref="I4:I5"/>
    <mergeCell ref="J4:J5"/>
    <mergeCell ref="Y6:Z6"/>
    <mergeCell ref="AB6:AC6"/>
    <mergeCell ref="BM6:BN6"/>
    <mergeCell ref="AE4:AE5"/>
    <mergeCell ref="AF4:AF5"/>
    <mergeCell ref="BG4:BG5"/>
    <mergeCell ref="BI4:BI5"/>
    <mergeCell ref="X3:AF3"/>
    <mergeCell ref="K4:K5"/>
    <mergeCell ref="L4:L5"/>
    <mergeCell ref="O4:O5"/>
    <mergeCell ref="P4:P5"/>
    <mergeCell ref="O3:P3"/>
    <mergeCell ref="Q3:W3"/>
    <mergeCell ref="Q4:R4"/>
    <mergeCell ref="S4:W4"/>
    <mergeCell ref="AK4:AK5"/>
    <mergeCell ref="AL4:AL5"/>
    <mergeCell ref="AV4:BB4"/>
    <mergeCell ref="EP4:EP5"/>
    <mergeCell ref="ES4:ES5"/>
    <mergeCell ref="ET4:ET5"/>
    <mergeCell ref="EU4:EU5"/>
    <mergeCell ref="EN4:EN5"/>
    <mergeCell ref="DX4:DX5"/>
    <mergeCell ref="DY4:DY5"/>
    <mergeCell ref="EB4:EB5"/>
    <mergeCell ref="EC4:EC5"/>
    <mergeCell ref="EO4:EO5"/>
    <mergeCell ref="ER4:ER5"/>
    <mergeCell ref="EF4:EF5"/>
    <mergeCell ref="EG4:EG5"/>
    <mergeCell ref="EH4:EH5"/>
    <mergeCell ref="EI4:EI5"/>
    <mergeCell ref="CZ4:CZ5"/>
    <mergeCell ref="DA4:DA5"/>
    <mergeCell ref="DB4:DB5"/>
    <mergeCell ref="EM4:EM5"/>
    <mergeCell ref="EJ4:EJ5"/>
    <mergeCell ref="EK4:EK5"/>
    <mergeCell ref="DU4:DU5"/>
    <mergeCell ref="DE4:DE5"/>
    <mergeCell ref="DN4:DN5"/>
    <mergeCell ref="DO4:DO5"/>
    <mergeCell ref="DR4:DR5"/>
    <mergeCell ref="DS4:DS5"/>
    <mergeCell ref="ED4:ED5"/>
    <mergeCell ref="EF3:EL3"/>
    <mergeCell ref="EM3:EQ3"/>
    <mergeCell ref="ER3:ES3"/>
    <mergeCell ref="ET3:EU3"/>
    <mergeCell ref="E4:E5"/>
    <mergeCell ref="F4:F5"/>
    <mergeCell ref="X4:Z5"/>
    <mergeCell ref="AA4:AC5"/>
    <mergeCell ref="AD4:AD5"/>
    <mergeCell ref="CZ3:DD3"/>
    <mergeCell ref="EB3:EE3"/>
    <mergeCell ref="BL3:BN5"/>
    <mergeCell ref="CK3:CL3"/>
    <mergeCell ref="CQ3:CT3"/>
    <mergeCell ref="CM3:CP3"/>
    <mergeCell ref="BW3:CA3"/>
    <mergeCell ref="BW4:BW5"/>
    <mergeCell ref="BX4:BX5"/>
    <mergeCell ref="CU4:CU5"/>
    <mergeCell ref="CV4:CV5"/>
    <mergeCell ref="DT4:DT5"/>
    <mergeCell ref="DF4:DF5"/>
    <mergeCell ref="DC4:DC5"/>
    <mergeCell ref="DI4:DI5"/>
    <mergeCell ref="B3:B6"/>
    <mergeCell ref="N3:N6"/>
    <mergeCell ref="D3:D6"/>
    <mergeCell ref="AO3:AO5"/>
    <mergeCell ref="BT3:BV5"/>
    <mergeCell ref="CO4:CO5"/>
    <mergeCell ref="CQ4:CQ5"/>
    <mergeCell ref="BY4:BY5"/>
    <mergeCell ref="BZ4:BZ5"/>
    <mergeCell ref="AG4:AG5"/>
    <mergeCell ref="AH4:AH5"/>
    <mergeCell ref="AI4:AI5"/>
    <mergeCell ref="AJ4:AJ5"/>
    <mergeCell ref="CB4:CB5"/>
    <mergeCell ref="CC4:CC5"/>
    <mergeCell ref="CD4:CD5"/>
    <mergeCell ref="CE4:CE5"/>
    <mergeCell ref="CF4:CF5"/>
    <mergeCell ref="CG4:CG5"/>
    <mergeCell ref="CH4:CH5"/>
    <mergeCell ref="CJ4:CJ5"/>
    <mergeCell ref="CK4:CK5"/>
    <mergeCell ref="CL4:CL5"/>
    <mergeCell ref="C3:C6"/>
    <mergeCell ref="BU6:BV6"/>
    <mergeCell ref="AR4:AS5"/>
    <mergeCell ref="AT4:AU5"/>
    <mergeCell ref="CU3:CY3"/>
    <mergeCell ref="CM4:CM5"/>
    <mergeCell ref="CN4:CN5"/>
    <mergeCell ref="BC4:BF4"/>
    <mergeCell ref="AM3:AM5"/>
    <mergeCell ref="AN3:AN5"/>
    <mergeCell ref="AP3:AU3"/>
    <mergeCell ref="AP4:AQ5"/>
    <mergeCell ref="BG3:BK3"/>
    <mergeCell ref="BH4:BH5"/>
    <mergeCell ref="BJ4:BJ5"/>
    <mergeCell ref="BO3:BS3"/>
    <mergeCell ref="BO4:BO5"/>
    <mergeCell ref="BP4:BP5"/>
    <mergeCell ref="BQ4:BQ5"/>
    <mergeCell ref="BR4:BR5"/>
    <mergeCell ref="CB3:CI3"/>
    <mergeCell ref="CR4:CR5"/>
    <mergeCell ref="CW4:CW5"/>
    <mergeCell ref="CS4:CS5"/>
    <mergeCell ref="CX4:CX5"/>
    <mergeCell ref="DI3:DM3"/>
    <mergeCell ref="DX3:EA3"/>
    <mergeCell ref="DG4:DG5"/>
    <mergeCell ref="DL4:DL5"/>
    <mergeCell ref="DP4:DP5"/>
    <mergeCell ref="DV4:DV5"/>
    <mergeCell ref="DZ4:DZ5"/>
    <mergeCell ref="DN3:DQ3"/>
    <mergeCell ref="DR3:DW3"/>
    <mergeCell ref="DE3:DH3"/>
    <mergeCell ref="DJ4:DJ5"/>
    <mergeCell ref="DK4:DK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調査票１（入居者）</vt:lpstr>
      <vt:lpstr>選択肢</vt:lpstr>
      <vt:lpstr>調査票</vt:lpstr>
      <vt:lpstr>Sheet1</vt:lpstr>
      <vt:lpstr>調査票!Print_Area</vt:lpstr>
      <vt:lpstr>'調査票１（入居者）'!Print_Area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amano</cp:lastModifiedBy>
  <cp:lastPrinted>2018-05-25T03:31:00Z</cp:lastPrinted>
  <dcterms:created xsi:type="dcterms:W3CDTF">2013-08-28T05:15:54Z</dcterms:created>
  <dcterms:modified xsi:type="dcterms:W3CDTF">2018-05-25T03:39:37Z</dcterms:modified>
</cp:coreProperties>
</file>