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cuments\伊豆\一時保存\"/>
    </mc:Choice>
  </mc:AlternateContent>
  <xr:revisionPtr revIDLastSave="0" documentId="8_{A6E6827C-FC86-437E-9C0C-B99CFF63D611}" xr6:coauthVersionLast="47" xr6:coauthVersionMax="47" xr10:uidLastSave="{00000000-0000-0000-0000-000000000000}"/>
  <workbookProtection lockStructure="1"/>
  <bookViews>
    <workbookView xWindow="1060" yWindow="1060" windowWidth="13890" windowHeight="893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13E0D129-CB52-460D-B099-AF366646E413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D016DC79-531D-455F-8AC0-C7E0913F261A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3B801253-0C29-4A09-87CD-5D8F6D61E65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 xr:uid="{B273990A-5541-416F-B771-0DE5E38AD5B5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 xr:uid="{DA09E1DA-3A0C-4823-9251-D7112BBCC704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D1DBA947-FED8-455A-9C7D-087974E454D4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7F926B7F-FA32-4B18-93DA-76DE1E10F07C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68D0093C-30E8-4249-912D-F24AE1F7BE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<sst xmlns="http://schemas.openxmlformats.org/spreadsheetml/2006/main" count="228" uniqueCount="122">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</sst>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8" xfId="0" applyFont="1" applyBorder="1">
      <alignment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9" fillId="0" borderId="0" xfId="0" applyFont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14" fillId="3" borderId="1" xfId="0" applyFont="1" applyFill="1" applyBorder="1" applyAlignment="1">
      <alignment horizontal="center" vertical="center" shrinkToFit="1"/>
    </xf>
    <xf numFmtId="0" fontId="8" fillId="0" borderId="0" xfId="0" applyFont="1" applyAlignme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33FC-0163-4170-8889-AD8F7260FE70}">
  <dimension ref="A1:BH23"/>
  <sheetViews>
    <sheetView tabSelected="1" workbookViewId="0">
      <selection activeCell="F34" sqref="F34"/>
    </sheetView>
  </sheetViews>
  <sheetFormatPr defaultColWidth="9" defaultRowHeight="13" x14ac:dyDescent="0.2"/>
  <cols>
    <col min="1" max="1" width="13.6328125" style="25" customWidth="1"/>
    <col min="2" max="2" width="10.90625" style="25" customWidth="1"/>
    <col min="3" max="3" width="3.08984375" style="25" customWidth="1"/>
    <col min="4" max="4" width="10.90625" style="25" customWidth="1"/>
    <col min="5" max="5" width="4.453125" style="25" customWidth="1"/>
    <col min="6" max="6" width="12" style="25" customWidth="1"/>
    <col min="7" max="7" width="11.90625" style="25" customWidth="1"/>
    <col min="8" max="8" width="12" style="25" customWidth="1"/>
    <col min="9" max="9" width="11.90625" style="25" customWidth="1"/>
    <col min="10" max="10" width="10.7265625" style="25" customWidth="1"/>
    <col min="11" max="11" width="8.453125" style="25" customWidth="1"/>
    <col min="12" max="12" width="8.7265625" style="25" customWidth="1"/>
    <col min="13" max="13" width="13.26953125" style="25" customWidth="1"/>
    <col min="14" max="14" width="9.6328125" style="25" bestFit="1" customWidth="1"/>
    <col min="15" max="16384" width="9" style="25"/>
  </cols>
  <sheetData>
    <row r="1" spans="1:60" ht="18.75" customHeight="1" x14ac:dyDescent="0.25">
      <c r="L1" s="45" t="s">
        <v>15</v>
      </c>
      <c r="M1" s="45"/>
    </row>
    <row r="2" spans="1:60" ht="27.75" customHeight="1" x14ac:dyDescent="0.2">
      <c r="L2" s="46"/>
      <c r="M2" s="46"/>
    </row>
    <row r="3" spans="1:60" ht="25.5" x14ac:dyDescent="0.2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60" ht="19.5" customHeight="1" x14ac:dyDescent="0.2">
      <c r="K4" s="48" t="s">
        <v>113</v>
      </c>
      <c r="L4" s="48"/>
      <c r="M4" s="48"/>
    </row>
    <row r="5" spans="1:60" ht="19.5" customHeight="1" x14ac:dyDescent="0.2">
      <c r="A5" s="49" t="s">
        <v>115</v>
      </c>
      <c r="B5" s="51"/>
      <c r="C5" s="52"/>
      <c r="D5" s="52"/>
      <c r="E5" s="53"/>
      <c r="F5" s="50" t="s">
        <v>22</v>
      </c>
      <c r="G5" s="57"/>
      <c r="H5" s="58"/>
      <c r="I5" s="58"/>
      <c r="J5" s="58"/>
      <c r="K5" s="61" t="s">
        <v>25</v>
      </c>
      <c r="L5" s="62"/>
      <c r="M5" s="63"/>
    </row>
    <row r="6" spans="1:60" ht="19.5" customHeight="1" x14ac:dyDescent="0.2">
      <c r="A6" s="50"/>
      <c r="B6" s="54"/>
      <c r="C6" s="55"/>
      <c r="D6" s="55"/>
      <c r="E6" s="56"/>
      <c r="F6" s="50"/>
      <c r="G6" s="59"/>
      <c r="H6" s="60"/>
      <c r="I6" s="60"/>
      <c r="J6" s="60"/>
      <c r="K6" s="26" t="s">
        <v>1</v>
      </c>
      <c r="L6" s="61"/>
      <c r="M6" s="63"/>
    </row>
    <row r="7" spans="1:60" ht="19.5" customHeight="1" x14ac:dyDescent="0.2">
      <c r="A7" s="49" t="s">
        <v>29</v>
      </c>
      <c r="B7" s="57"/>
      <c r="C7" s="58"/>
      <c r="D7" s="58"/>
      <c r="E7" s="64"/>
      <c r="F7" s="49" t="s">
        <v>26</v>
      </c>
      <c r="G7" s="57"/>
      <c r="H7" s="58"/>
      <c r="I7" s="58"/>
      <c r="J7" s="64"/>
      <c r="K7" s="26" t="s">
        <v>2</v>
      </c>
      <c r="L7" s="69"/>
      <c r="M7" s="69"/>
    </row>
    <row r="8" spans="1:60" ht="19.5" customHeight="1" x14ac:dyDescent="0.2">
      <c r="A8" s="50"/>
      <c r="B8" s="59"/>
      <c r="C8" s="60"/>
      <c r="D8" s="60"/>
      <c r="E8" s="65"/>
      <c r="F8" s="50"/>
      <c r="G8" s="66"/>
      <c r="H8" s="67"/>
      <c r="I8" s="67"/>
      <c r="J8" s="68"/>
      <c r="K8" s="26" t="s">
        <v>14</v>
      </c>
      <c r="L8" s="61"/>
      <c r="M8" s="63"/>
    </row>
    <row r="9" spans="1:60" ht="19.5" customHeight="1" x14ac:dyDescent="0.2">
      <c r="A9" s="51" t="s">
        <v>27</v>
      </c>
      <c r="B9" s="57"/>
      <c r="C9" s="58"/>
      <c r="D9" s="58"/>
      <c r="E9" s="64"/>
      <c r="F9" s="50" t="s">
        <v>0</v>
      </c>
      <c r="G9" s="57"/>
      <c r="H9" s="58"/>
      <c r="I9" s="58"/>
      <c r="J9" s="58"/>
      <c r="K9" s="58"/>
      <c r="L9" s="58"/>
      <c r="M9" s="64"/>
    </row>
    <row r="10" spans="1:60" ht="19.5" customHeight="1" x14ac:dyDescent="0.2">
      <c r="A10" s="54"/>
      <c r="B10" s="59"/>
      <c r="C10" s="60"/>
      <c r="D10" s="60"/>
      <c r="E10" s="65"/>
      <c r="F10" s="50"/>
      <c r="G10" s="59"/>
      <c r="H10" s="60"/>
      <c r="I10" s="60"/>
      <c r="J10" s="60"/>
      <c r="K10" s="60"/>
      <c r="L10" s="60"/>
      <c r="M10" s="65"/>
    </row>
    <row r="11" spans="1:60" ht="19.5" customHeight="1" x14ac:dyDescent="0.2"/>
    <row r="12" spans="1:60" ht="19.5" customHeight="1" x14ac:dyDescent="0.2">
      <c r="N12" s="27" t="s">
        <v>104</v>
      </c>
    </row>
    <row r="13" spans="1:60" ht="20.25" customHeight="1" x14ac:dyDescent="0.2">
      <c r="A13" s="28"/>
      <c r="B13" s="50" t="s">
        <v>3</v>
      </c>
      <c r="C13" s="50"/>
      <c r="D13" s="50"/>
      <c r="E13" s="50"/>
      <c r="F13" s="50"/>
      <c r="G13" s="50" t="s">
        <v>4</v>
      </c>
      <c r="H13" s="50"/>
      <c r="I13" s="50"/>
      <c r="J13" s="50"/>
      <c r="K13" s="26" t="s">
        <v>11</v>
      </c>
      <c r="L13" s="29" t="s">
        <v>23</v>
      </c>
      <c r="M13" s="26" t="s">
        <v>6</v>
      </c>
      <c r="N13" s="30">
        <v>45306</v>
      </c>
      <c r="O13" s="30">
        <v>45307</v>
      </c>
      <c r="P13" s="30">
        <v>45308</v>
      </c>
      <c r="Q13" s="30">
        <v>45309</v>
      </c>
      <c r="R13" s="30">
        <v>45310</v>
      </c>
      <c r="S13" s="30">
        <v>45311</v>
      </c>
      <c r="T13" s="30">
        <v>45312</v>
      </c>
      <c r="U13" s="30">
        <v>45313</v>
      </c>
      <c r="V13" s="30">
        <v>45314</v>
      </c>
      <c r="W13" s="30">
        <v>45315</v>
      </c>
      <c r="X13" s="30">
        <v>45316</v>
      </c>
      <c r="Y13" s="30">
        <v>45317</v>
      </c>
      <c r="Z13" s="30">
        <v>45318</v>
      </c>
      <c r="AA13" s="30">
        <v>45319</v>
      </c>
      <c r="AB13" s="30">
        <v>45320</v>
      </c>
      <c r="AC13" s="30">
        <v>45321</v>
      </c>
      <c r="AD13" s="30">
        <v>45322</v>
      </c>
      <c r="AE13" s="30">
        <v>45323</v>
      </c>
      <c r="AF13" s="30">
        <v>45324</v>
      </c>
      <c r="AG13" s="30">
        <v>45325</v>
      </c>
      <c r="AH13" s="30">
        <v>45326</v>
      </c>
      <c r="AI13" s="30">
        <v>45327</v>
      </c>
      <c r="AJ13" s="30">
        <v>45328</v>
      </c>
      <c r="AK13" s="30">
        <v>45329</v>
      </c>
      <c r="AL13" s="30">
        <v>45330</v>
      </c>
      <c r="AM13" s="30">
        <v>45331</v>
      </c>
      <c r="AN13" s="30">
        <v>45332</v>
      </c>
      <c r="AO13" s="30">
        <v>45333</v>
      </c>
      <c r="AP13" s="30">
        <v>45334</v>
      </c>
      <c r="AQ13" s="30">
        <v>45335</v>
      </c>
      <c r="AR13" s="30">
        <v>45336</v>
      </c>
      <c r="AS13" s="30">
        <v>45337</v>
      </c>
      <c r="AT13" s="30">
        <v>45338</v>
      </c>
      <c r="AU13" s="30">
        <v>45339</v>
      </c>
      <c r="AV13" s="30">
        <v>45340</v>
      </c>
      <c r="AW13" s="30">
        <v>45341</v>
      </c>
      <c r="AX13" s="30">
        <v>45342</v>
      </c>
      <c r="AY13" s="30">
        <v>45343</v>
      </c>
      <c r="AZ13" s="30">
        <v>45344</v>
      </c>
      <c r="BA13" s="30">
        <v>45345</v>
      </c>
      <c r="BB13" s="30">
        <v>45346</v>
      </c>
      <c r="BC13" s="30">
        <v>45347</v>
      </c>
      <c r="BD13" s="30">
        <v>45348</v>
      </c>
      <c r="BE13" s="30">
        <v>45349</v>
      </c>
      <c r="BF13" s="30">
        <v>45350</v>
      </c>
      <c r="BG13" s="30">
        <v>45351</v>
      </c>
      <c r="BH13" s="31"/>
    </row>
    <row r="14" spans="1:60" ht="19.5" customHeight="1" x14ac:dyDescent="0.2">
      <c r="A14" s="26" t="s">
        <v>13</v>
      </c>
      <c r="B14" s="72" t="s">
        <v>119</v>
      </c>
      <c r="C14" s="73"/>
      <c r="D14" s="73"/>
      <c r="E14" s="73"/>
      <c r="F14" s="74"/>
      <c r="G14" s="50" t="s">
        <v>81</v>
      </c>
      <c r="H14" s="50"/>
      <c r="I14" s="50"/>
      <c r="J14" s="50"/>
      <c r="K14" s="26" t="s">
        <v>7</v>
      </c>
      <c r="L14" s="29">
        <v>30</v>
      </c>
      <c r="M14" s="32"/>
      <c r="N14" s="33" t="s">
        <v>112</v>
      </c>
      <c r="O14" s="33" t="s">
        <v>109</v>
      </c>
      <c r="P14" s="33" t="s">
        <v>110</v>
      </c>
      <c r="Q14" s="33" t="s">
        <v>111</v>
      </c>
      <c r="R14" s="33" t="s">
        <v>105</v>
      </c>
      <c r="S14" s="33" t="s">
        <v>106</v>
      </c>
      <c r="T14" s="33" t="s">
        <v>107</v>
      </c>
      <c r="U14" s="33" t="s">
        <v>108</v>
      </c>
      <c r="V14" s="33" t="s">
        <v>109</v>
      </c>
      <c r="W14" s="33" t="s">
        <v>110</v>
      </c>
      <c r="X14" s="33" t="s">
        <v>111</v>
      </c>
      <c r="Y14" s="33" t="s">
        <v>105</v>
      </c>
      <c r="Z14" s="33" t="s">
        <v>106</v>
      </c>
      <c r="AA14" s="33" t="s">
        <v>107</v>
      </c>
      <c r="AB14" s="33" t="s">
        <v>108</v>
      </c>
      <c r="AC14" s="33" t="s">
        <v>109</v>
      </c>
      <c r="AD14" s="33" t="s">
        <v>110</v>
      </c>
      <c r="AE14" s="33" t="s">
        <v>111</v>
      </c>
      <c r="AF14" s="33" t="s">
        <v>105</v>
      </c>
      <c r="AG14" s="33" t="s">
        <v>106</v>
      </c>
      <c r="AH14" s="33" t="s">
        <v>107</v>
      </c>
      <c r="AI14" s="33" t="s">
        <v>108</v>
      </c>
      <c r="AJ14" s="33" t="s">
        <v>109</v>
      </c>
      <c r="AK14" s="33" t="s">
        <v>110</v>
      </c>
      <c r="AL14" s="33" t="s">
        <v>111</v>
      </c>
      <c r="AM14" s="33" t="s">
        <v>105</v>
      </c>
      <c r="AN14" s="33" t="s">
        <v>106</v>
      </c>
      <c r="AO14" s="33" t="s">
        <v>107</v>
      </c>
      <c r="AP14" s="33" t="s">
        <v>108</v>
      </c>
      <c r="AQ14" s="33" t="s">
        <v>109</v>
      </c>
      <c r="AR14" s="33" t="s">
        <v>110</v>
      </c>
      <c r="AS14" s="33" t="s">
        <v>111</v>
      </c>
      <c r="AT14" s="33" t="s">
        <v>105</v>
      </c>
      <c r="AU14" s="33" t="s">
        <v>106</v>
      </c>
      <c r="AV14" s="33" t="s">
        <v>107</v>
      </c>
      <c r="AW14" s="33" t="s">
        <v>108</v>
      </c>
      <c r="AX14" s="33" t="s">
        <v>109</v>
      </c>
      <c r="AY14" s="33" t="s">
        <v>110</v>
      </c>
      <c r="AZ14" s="33" t="s">
        <v>111</v>
      </c>
      <c r="BA14" s="33" t="s">
        <v>105</v>
      </c>
      <c r="BB14" s="33" t="s">
        <v>106</v>
      </c>
      <c r="BC14" s="33" t="s">
        <v>107</v>
      </c>
      <c r="BD14" s="33" t="s">
        <v>108</v>
      </c>
      <c r="BE14" s="33" t="s">
        <v>109</v>
      </c>
      <c r="BF14" s="33" t="s">
        <v>110</v>
      </c>
      <c r="BG14" s="33" t="s">
        <v>111</v>
      </c>
      <c r="BH14" s="31"/>
    </row>
    <row r="15" spans="1:60" ht="39" customHeight="1" x14ac:dyDescent="0.2">
      <c r="A15" s="26">
        <v>1</v>
      </c>
      <c r="B15" s="34"/>
      <c r="C15" s="35" t="s">
        <v>17</v>
      </c>
      <c r="D15" s="36"/>
      <c r="E15" s="37"/>
      <c r="F15" s="38" t="s">
        <v>18</v>
      </c>
      <c r="G15" s="50"/>
      <c r="H15" s="50"/>
      <c r="I15" s="50"/>
      <c r="J15" s="50"/>
      <c r="K15" s="26"/>
      <c r="L15" s="29"/>
      <c r="M15" s="26"/>
      <c r="N15" s="43" t="str">
        <f>IF(B15=N$13,"○","　")</f>
        <v>　</v>
      </c>
      <c r="O15" s="43" t="str">
        <f t="shared" ref="O15:X19" si="0">IF(AND($B15&lt;=O$13, $B15+$BH15-1&gt;=O$13),"○"," ")</f>
        <v xml:space="preserve"> </v>
      </c>
      <c r="P15" s="43" t="str">
        <f t="shared" si="0"/>
        <v xml:space="preserve"> </v>
      </c>
      <c r="Q15" s="43" t="str">
        <f t="shared" si="0"/>
        <v xml:space="preserve"> </v>
      </c>
      <c r="R15" s="43" t="str">
        <f t="shared" si="0"/>
        <v xml:space="preserve"> </v>
      </c>
      <c r="S15" s="43" t="str">
        <f t="shared" si="0"/>
        <v xml:space="preserve"> </v>
      </c>
      <c r="T15" s="43" t="str">
        <f t="shared" si="0"/>
        <v xml:space="preserve"> </v>
      </c>
      <c r="U15" s="43" t="str">
        <f t="shared" si="0"/>
        <v xml:space="preserve"> </v>
      </c>
      <c r="V15" s="43" t="str">
        <f t="shared" si="0"/>
        <v xml:space="preserve"> </v>
      </c>
      <c r="W15" s="39" t="str">
        <f t="shared" si="0"/>
        <v xml:space="preserve"> </v>
      </c>
      <c r="X15" s="39" t="str">
        <f t="shared" si="0"/>
        <v xml:space="preserve"> </v>
      </c>
      <c r="Y15" s="39" t="str">
        <f t="shared" ref="Y15:AH19" si="1">IF(AND($B15&lt;=Y$13, $B15+$BH15-1&gt;=Y$13),"○"," ")</f>
        <v xml:space="preserve"> </v>
      </c>
      <c r="Z15" s="39" t="str">
        <f t="shared" si="1"/>
        <v xml:space="preserve"> </v>
      </c>
      <c r="AA15" s="39" t="str">
        <f t="shared" si="1"/>
        <v xml:space="preserve"> </v>
      </c>
      <c r="AB15" s="39" t="str">
        <f t="shared" si="1"/>
        <v xml:space="preserve"> </v>
      </c>
      <c r="AC15" s="39" t="str">
        <f t="shared" si="1"/>
        <v xml:space="preserve"> </v>
      </c>
      <c r="AD15" s="39" t="str">
        <f t="shared" si="1"/>
        <v xml:space="preserve"> </v>
      </c>
      <c r="AE15" s="39" t="str">
        <f t="shared" si="1"/>
        <v xml:space="preserve"> </v>
      </c>
      <c r="AF15" s="39" t="str">
        <f t="shared" si="1"/>
        <v xml:space="preserve"> </v>
      </c>
      <c r="AG15" s="39" t="str">
        <f t="shared" si="1"/>
        <v xml:space="preserve"> </v>
      </c>
      <c r="AH15" s="39" t="str">
        <f t="shared" si="1"/>
        <v xml:space="preserve"> </v>
      </c>
      <c r="AI15" s="39" t="str">
        <f t="shared" ref="AI15:AR19" si="2">IF(AND($B15&lt;=AI$13, $B15+$BH15-1&gt;=AI$13),"○"," ")</f>
        <v xml:space="preserve"> </v>
      </c>
      <c r="AJ15" s="39" t="str">
        <f t="shared" si="2"/>
        <v xml:space="preserve"> </v>
      </c>
      <c r="AK15" s="39" t="str">
        <f t="shared" si="2"/>
        <v xml:space="preserve"> </v>
      </c>
      <c r="AL15" s="39" t="str">
        <f t="shared" si="2"/>
        <v xml:space="preserve"> </v>
      </c>
      <c r="AM15" s="39" t="str">
        <f t="shared" si="2"/>
        <v xml:space="preserve"> </v>
      </c>
      <c r="AN15" s="39" t="str">
        <f t="shared" si="2"/>
        <v xml:space="preserve"> </v>
      </c>
      <c r="AO15" s="39" t="str">
        <f t="shared" si="2"/>
        <v xml:space="preserve"> </v>
      </c>
      <c r="AP15" s="39" t="str">
        <f t="shared" si="2"/>
        <v xml:space="preserve"> </v>
      </c>
      <c r="AQ15" s="39" t="str">
        <f t="shared" si="2"/>
        <v xml:space="preserve"> </v>
      </c>
      <c r="AR15" s="39" t="str">
        <f t="shared" si="2"/>
        <v xml:space="preserve"> </v>
      </c>
      <c r="AS15" s="39" t="str">
        <f t="shared" ref="AS15:BG19" si="3">IF(AND($B15&lt;=AS$13, $B15+$BH15-1&gt;=AS$13),"○"," ")</f>
        <v xml:space="preserve"> </v>
      </c>
      <c r="AT15" s="39" t="str">
        <f t="shared" si="3"/>
        <v xml:space="preserve"> </v>
      </c>
      <c r="AU15" s="39" t="str">
        <f t="shared" si="3"/>
        <v xml:space="preserve"> </v>
      </c>
      <c r="AV15" s="39" t="str">
        <f t="shared" si="3"/>
        <v xml:space="preserve"> </v>
      </c>
      <c r="AW15" s="39" t="str">
        <f t="shared" si="3"/>
        <v xml:space="preserve"> </v>
      </c>
      <c r="AX15" s="39" t="str">
        <f t="shared" si="3"/>
        <v xml:space="preserve"> </v>
      </c>
      <c r="AY15" s="39" t="str">
        <f t="shared" si="3"/>
        <v xml:space="preserve"> </v>
      </c>
      <c r="AZ15" s="39" t="str">
        <f t="shared" si="3"/>
        <v xml:space="preserve"> </v>
      </c>
      <c r="BA15" s="39" t="str">
        <f t="shared" si="3"/>
        <v xml:space="preserve"> </v>
      </c>
      <c r="BB15" s="39" t="str">
        <f t="shared" si="3"/>
        <v xml:space="preserve"> </v>
      </c>
      <c r="BC15" s="39" t="str">
        <f t="shared" si="3"/>
        <v xml:space="preserve"> </v>
      </c>
      <c r="BD15" s="39" t="str">
        <f t="shared" si="3"/>
        <v xml:space="preserve"> </v>
      </c>
      <c r="BE15" s="39" t="str">
        <f t="shared" si="3"/>
        <v xml:space="preserve"> </v>
      </c>
      <c r="BF15" s="39" t="str">
        <f t="shared" si="3"/>
        <v xml:space="preserve"> </v>
      </c>
      <c r="BG15" s="39" t="str">
        <f t="shared" si="3"/>
        <v xml:space="preserve"> </v>
      </c>
      <c r="BH15" s="40">
        <f>D15-B15+1</f>
        <v>1</v>
      </c>
    </row>
    <row r="16" spans="1:60" ht="39" customHeight="1" x14ac:dyDescent="0.2">
      <c r="A16" s="26">
        <v>2</v>
      </c>
      <c r="B16" s="34"/>
      <c r="C16" s="35" t="s">
        <v>17</v>
      </c>
      <c r="D16" s="36"/>
      <c r="E16" s="37"/>
      <c r="F16" s="38" t="s">
        <v>18</v>
      </c>
      <c r="G16" s="50"/>
      <c r="H16" s="50"/>
      <c r="I16" s="50"/>
      <c r="J16" s="50"/>
      <c r="K16" s="26"/>
      <c r="L16" s="29"/>
      <c r="M16" s="26"/>
      <c r="N16" s="43" t="str">
        <f t="shared" ref="N16:N19" si="4">IF(B16=N$13,"○","　")</f>
        <v>　</v>
      </c>
      <c r="O16" s="43" t="str">
        <f t="shared" si="0"/>
        <v xml:space="preserve"> </v>
      </c>
      <c r="P16" s="43" t="str">
        <f t="shared" si="0"/>
        <v xml:space="preserve"> </v>
      </c>
      <c r="Q16" s="43" t="str">
        <f t="shared" si="0"/>
        <v xml:space="preserve"> </v>
      </c>
      <c r="R16" s="43" t="str">
        <f t="shared" si="0"/>
        <v xml:space="preserve"> </v>
      </c>
      <c r="S16" s="43" t="str">
        <f t="shared" si="0"/>
        <v xml:space="preserve"> </v>
      </c>
      <c r="T16" s="43" t="str">
        <f t="shared" si="0"/>
        <v xml:space="preserve"> </v>
      </c>
      <c r="U16" s="43" t="str">
        <f t="shared" si="0"/>
        <v xml:space="preserve"> </v>
      </c>
      <c r="V16" s="43" t="str">
        <f t="shared" si="0"/>
        <v xml:space="preserve"> </v>
      </c>
      <c r="W16" s="39" t="str">
        <f t="shared" si="0"/>
        <v xml:space="preserve"> </v>
      </c>
      <c r="X16" s="39" t="str">
        <f t="shared" si="0"/>
        <v xml:space="preserve"> </v>
      </c>
      <c r="Y16" s="39" t="str">
        <f t="shared" si="1"/>
        <v xml:space="preserve"> </v>
      </c>
      <c r="Z16" s="39" t="str">
        <f t="shared" si="1"/>
        <v xml:space="preserve"> </v>
      </c>
      <c r="AA16" s="39" t="str">
        <f t="shared" si="1"/>
        <v xml:space="preserve"> </v>
      </c>
      <c r="AB16" s="39" t="str">
        <f t="shared" si="1"/>
        <v xml:space="preserve"> </v>
      </c>
      <c r="AC16" s="39" t="str">
        <f t="shared" si="1"/>
        <v xml:space="preserve"> </v>
      </c>
      <c r="AD16" s="39" t="str">
        <f t="shared" si="1"/>
        <v xml:space="preserve"> </v>
      </c>
      <c r="AE16" s="39" t="str">
        <f t="shared" si="1"/>
        <v xml:space="preserve"> </v>
      </c>
      <c r="AF16" s="39" t="str">
        <f t="shared" si="1"/>
        <v xml:space="preserve"> </v>
      </c>
      <c r="AG16" s="39" t="str">
        <f t="shared" si="1"/>
        <v xml:space="preserve"> </v>
      </c>
      <c r="AH16" s="39" t="str">
        <f t="shared" si="1"/>
        <v xml:space="preserve"> </v>
      </c>
      <c r="AI16" s="39" t="str">
        <f t="shared" si="2"/>
        <v xml:space="preserve"> </v>
      </c>
      <c r="AJ16" s="39" t="str">
        <f t="shared" si="2"/>
        <v xml:space="preserve"> </v>
      </c>
      <c r="AK16" s="39" t="str">
        <f t="shared" si="2"/>
        <v xml:space="preserve"> </v>
      </c>
      <c r="AL16" s="39" t="str">
        <f t="shared" si="2"/>
        <v xml:space="preserve"> </v>
      </c>
      <c r="AM16" s="39" t="str">
        <f t="shared" si="2"/>
        <v xml:space="preserve"> </v>
      </c>
      <c r="AN16" s="39" t="str">
        <f t="shared" si="2"/>
        <v xml:space="preserve"> </v>
      </c>
      <c r="AO16" s="39" t="str">
        <f t="shared" si="2"/>
        <v xml:space="preserve"> </v>
      </c>
      <c r="AP16" s="39" t="str">
        <f t="shared" si="2"/>
        <v xml:space="preserve"> </v>
      </c>
      <c r="AQ16" s="39" t="str">
        <f t="shared" si="2"/>
        <v xml:space="preserve"> </v>
      </c>
      <c r="AR16" s="39" t="str">
        <f t="shared" si="2"/>
        <v xml:space="preserve"> </v>
      </c>
      <c r="AS16" s="39" t="str">
        <f t="shared" si="3"/>
        <v xml:space="preserve"> </v>
      </c>
      <c r="AT16" s="39" t="str">
        <f t="shared" si="3"/>
        <v xml:space="preserve"> </v>
      </c>
      <c r="AU16" s="39" t="str">
        <f t="shared" si="3"/>
        <v xml:space="preserve"> </v>
      </c>
      <c r="AV16" s="39" t="str">
        <f t="shared" si="3"/>
        <v xml:space="preserve"> </v>
      </c>
      <c r="AW16" s="39" t="str">
        <f t="shared" si="3"/>
        <v xml:space="preserve"> </v>
      </c>
      <c r="AX16" s="39" t="str">
        <f t="shared" si="3"/>
        <v xml:space="preserve"> </v>
      </c>
      <c r="AY16" s="39" t="str">
        <f t="shared" si="3"/>
        <v xml:space="preserve"> </v>
      </c>
      <c r="AZ16" s="39" t="str">
        <f t="shared" si="3"/>
        <v xml:space="preserve"> </v>
      </c>
      <c r="BA16" s="39" t="str">
        <f t="shared" si="3"/>
        <v xml:space="preserve"> </v>
      </c>
      <c r="BB16" s="39" t="str">
        <f t="shared" si="3"/>
        <v xml:space="preserve"> </v>
      </c>
      <c r="BC16" s="39" t="str">
        <f t="shared" si="3"/>
        <v xml:space="preserve"> </v>
      </c>
      <c r="BD16" s="39" t="str">
        <f t="shared" si="3"/>
        <v xml:space="preserve"> </v>
      </c>
      <c r="BE16" s="39" t="str">
        <f t="shared" si="3"/>
        <v xml:space="preserve"> </v>
      </c>
      <c r="BF16" s="39" t="str">
        <f t="shared" si="3"/>
        <v xml:space="preserve"> </v>
      </c>
      <c r="BG16" s="39" t="str">
        <f t="shared" si="3"/>
        <v xml:space="preserve"> </v>
      </c>
      <c r="BH16" s="40">
        <f t="shared" ref="BH16:BH19" si="5">D16-B16+1</f>
        <v>1</v>
      </c>
    </row>
    <row r="17" spans="1:60" ht="39" customHeight="1" x14ac:dyDescent="0.2">
      <c r="A17" s="26">
        <v>3</v>
      </c>
      <c r="B17" s="34"/>
      <c r="C17" s="35" t="s">
        <v>17</v>
      </c>
      <c r="D17" s="36"/>
      <c r="E17" s="37"/>
      <c r="F17" s="38" t="s">
        <v>18</v>
      </c>
      <c r="G17" s="50"/>
      <c r="H17" s="50"/>
      <c r="I17" s="50"/>
      <c r="J17" s="50"/>
      <c r="K17" s="26"/>
      <c r="L17" s="29"/>
      <c r="M17" s="26"/>
      <c r="N17" s="43" t="str">
        <f t="shared" si="4"/>
        <v>　</v>
      </c>
      <c r="O17" s="43" t="str">
        <f t="shared" si="0"/>
        <v xml:space="preserve"> </v>
      </c>
      <c r="P17" s="43" t="str">
        <f t="shared" si="0"/>
        <v xml:space="preserve"> </v>
      </c>
      <c r="Q17" s="43" t="str">
        <f t="shared" si="0"/>
        <v xml:space="preserve"> </v>
      </c>
      <c r="R17" s="43" t="str">
        <f t="shared" si="0"/>
        <v xml:space="preserve"> </v>
      </c>
      <c r="S17" s="43" t="str">
        <f t="shared" si="0"/>
        <v xml:space="preserve"> </v>
      </c>
      <c r="T17" s="43" t="str">
        <f t="shared" si="0"/>
        <v xml:space="preserve"> </v>
      </c>
      <c r="U17" s="43" t="str">
        <f t="shared" si="0"/>
        <v xml:space="preserve"> </v>
      </c>
      <c r="V17" s="43" t="str">
        <f t="shared" si="0"/>
        <v xml:space="preserve"> </v>
      </c>
      <c r="W17" s="39" t="str">
        <f t="shared" si="0"/>
        <v xml:space="preserve"> </v>
      </c>
      <c r="X17" s="39" t="str">
        <f t="shared" si="0"/>
        <v xml:space="preserve"> </v>
      </c>
      <c r="Y17" s="39" t="str">
        <f t="shared" si="1"/>
        <v xml:space="preserve"> </v>
      </c>
      <c r="Z17" s="39" t="str">
        <f t="shared" si="1"/>
        <v xml:space="preserve"> </v>
      </c>
      <c r="AA17" s="39" t="str">
        <f t="shared" si="1"/>
        <v xml:space="preserve"> </v>
      </c>
      <c r="AB17" s="39" t="str">
        <f t="shared" si="1"/>
        <v xml:space="preserve"> </v>
      </c>
      <c r="AC17" s="39" t="str">
        <f t="shared" si="1"/>
        <v xml:space="preserve"> </v>
      </c>
      <c r="AD17" s="39" t="str">
        <f t="shared" si="1"/>
        <v xml:space="preserve"> </v>
      </c>
      <c r="AE17" s="39" t="str">
        <f t="shared" si="1"/>
        <v xml:space="preserve"> </v>
      </c>
      <c r="AF17" s="39" t="str">
        <f t="shared" si="1"/>
        <v xml:space="preserve"> </v>
      </c>
      <c r="AG17" s="39" t="str">
        <f t="shared" si="1"/>
        <v xml:space="preserve"> </v>
      </c>
      <c r="AH17" s="39" t="str">
        <f t="shared" si="1"/>
        <v xml:space="preserve"> </v>
      </c>
      <c r="AI17" s="39" t="str">
        <f t="shared" si="2"/>
        <v xml:space="preserve"> </v>
      </c>
      <c r="AJ17" s="39" t="str">
        <f t="shared" si="2"/>
        <v xml:space="preserve"> </v>
      </c>
      <c r="AK17" s="39" t="str">
        <f t="shared" si="2"/>
        <v xml:space="preserve"> </v>
      </c>
      <c r="AL17" s="39" t="str">
        <f t="shared" si="2"/>
        <v xml:space="preserve"> </v>
      </c>
      <c r="AM17" s="39" t="str">
        <f t="shared" si="2"/>
        <v xml:space="preserve"> </v>
      </c>
      <c r="AN17" s="39" t="str">
        <f t="shared" si="2"/>
        <v xml:space="preserve"> </v>
      </c>
      <c r="AO17" s="39" t="str">
        <f t="shared" si="2"/>
        <v xml:space="preserve"> </v>
      </c>
      <c r="AP17" s="39" t="str">
        <f t="shared" si="2"/>
        <v xml:space="preserve"> </v>
      </c>
      <c r="AQ17" s="39" t="str">
        <f t="shared" si="2"/>
        <v xml:space="preserve"> </v>
      </c>
      <c r="AR17" s="39" t="str">
        <f t="shared" si="2"/>
        <v xml:space="preserve"> </v>
      </c>
      <c r="AS17" s="39" t="str">
        <f t="shared" si="3"/>
        <v xml:space="preserve"> </v>
      </c>
      <c r="AT17" s="39" t="str">
        <f t="shared" si="3"/>
        <v xml:space="preserve"> </v>
      </c>
      <c r="AU17" s="39" t="str">
        <f t="shared" si="3"/>
        <v xml:space="preserve"> </v>
      </c>
      <c r="AV17" s="39" t="str">
        <f t="shared" si="3"/>
        <v xml:space="preserve"> </v>
      </c>
      <c r="AW17" s="39" t="str">
        <f t="shared" si="3"/>
        <v xml:space="preserve"> </v>
      </c>
      <c r="AX17" s="39" t="str">
        <f t="shared" si="3"/>
        <v xml:space="preserve"> </v>
      </c>
      <c r="AY17" s="39" t="str">
        <f t="shared" si="3"/>
        <v xml:space="preserve"> </v>
      </c>
      <c r="AZ17" s="39" t="str">
        <f t="shared" si="3"/>
        <v xml:space="preserve"> </v>
      </c>
      <c r="BA17" s="39" t="str">
        <f t="shared" si="3"/>
        <v xml:space="preserve"> </v>
      </c>
      <c r="BB17" s="39" t="str">
        <f t="shared" si="3"/>
        <v xml:space="preserve"> </v>
      </c>
      <c r="BC17" s="39" t="str">
        <f t="shared" si="3"/>
        <v xml:space="preserve"> </v>
      </c>
      <c r="BD17" s="39" t="str">
        <f t="shared" si="3"/>
        <v xml:space="preserve"> </v>
      </c>
      <c r="BE17" s="39" t="str">
        <f t="shared" si="3"/>
        <v xml:space="preserve"> </v>
      </c>
      <c r="BF17" s="39" t="str">
        <f t="shared" si="3"/>
        <v xml:space="preserve"> </v>
      </c>
      <c r="BG17" s="39" t="str">
        <f t="shared" si="3"/>
        <v xml:space="preserve"> </v>
      </c>
      <c r="BH17" s="40">
        <f t="shared" si="5"/>
        <v>1</v>
      </c>
    </row>
    <row r="18" spans="1:60" ht="39" customHeight="1" x14ac:dyDescent="0.2">
      <c r="A18" s="26">
        <v>4</v>
      </c>
      <c r="B18" s="34"/>
      <c r="C18" s="35" t="s">
        <v>17</v>
      </c>
      <c r="D18" s="36"/>
      <c r="E18" s="37"/>
      <c r="F18" s="38" t="s">
        <v>18</v>
      </c>
      <c r="G18" s="50"/>
      <c r="H18" s="50"/>
      <c r="I18" s="50"/>
      <c r="J18" s="50"/>
      <c r="K18" s="26"/>
      <c r="L18" s="29"/>
      <c r="M18" s="26"/>
      <c r="N18" s="43" t="str">
        <f t="shared" si="4"/>
        <v>　</v>
      </c>
      <c r="O18" s="43" t="str">
        <f t="shared" si="0"/>
        <v xml:space="preserve"> </v>
      </c>
      <c r="P18" s="43" t="str">
        <f t="shared" si="0"/>
        <v xml:space="preserve"> </v>
      </c>
      <c r="Q18" s="43" t="str">
        <f t="shared" si="0"/>
        <v xml:space="preserve"> </v>
      </c>
      <c r="R18" s="43" t="str">
        <f t="shared" si="0"/>
        <v xml:space="preserve"> </v>
      </c>
      <c r="S18" s="43" t="str">
        <f t="shared" si="0"/>
        <v xml:space="preserve"> </v>
      </c>
      <c r="T18" s="43" t="str">
        <f t="shared" si="0"/>
        <v xml:space="preserve"> </v>
      </c>
      <c r="U18" s="43" t="str">
        <f t="shared" si="0"/>
        <v xml:space="preserve"> </v>
      </c>
      <c r="V18" s="43" t="str">
        <f t="shared" si="0"/>
        <v xml:space="preserve"> </v>
      </c>
      <c r="W18" s="39" t="str">
        <f t="shared" si="0"/>
        <v xml:space="preserve"> </v>
      </c>
      <c r="X18" s="39" t="str">
        <f t="shared" si="0"/>
        <v xml:space="preserve"> </v>
      </c>
      <c r="Y18" s="39" t="str">
        <f t="shared" si="1"/>
        <v xml:space="preserve"> </v>
      </c>
      <c r="Z18" s="39" t="str">
        <f t="shared" si="1"/>
        <v xml:space="preserve"> </v>
      </c>
      <c r="AA18" s="39" t="str">
        <f t="shared" si="1"/>
        <v xml:space="preserve"> </v>
      </c>
      <c r="AB18" s="39" t="str">
        <f t="shared" si="1"/>
        <v xml:space="preserve"> </v>
      </c>
      <c r="AC18" s="39" t="str">
        <f t="shared" si="1"/>
        <v xml:space="preserve"> </v>
      </c>
      <c r="AD18" s="39" t="str">
        <f t="shared" si="1"/>
        <v xml:space="preserve"> </v>
      </c>
      <c r="AE18" s="39" t="str">
        <f t="shared" si="1"/>
        <v xml:space="preserve"> </v>
      </c>
      <c r="AF18" s="39" t="str">
        <f t="shared" si="1"/>
        <v xml:space="preserve"> </v>
      </c>
      <c r="AG18" s="39" t="str">
        <f t="shared" si="1"/>
        <v xml:space="preserve"> </v>
      </c>
      <c r="AH18" s="39" t="str">
        <f t="shared" si="1"/>
        <v xml:space="preserve"> </v>
      </c>
      <c r="AI18" s="39" t="str">
        <f t="shared" si="2"/>
        <v xml:space="preserve"> </v>
      </c>
      <c r="AJ18" s="39" t="str">
        <f t="shared" si="2"/>
        <v xml:space="preserve"> </v>
      </c>
      <c r="AK18" s="39" t="str">
        <f t="shared" si="2"/>
        <v xml:space="preserve"> </v>
      </c>
      <c r="AL18" s="39" t="str">
        <f t="shared" si="2"/>
        <v xml:space="preserve"> </v>
      </c>
      <c r="AM18" s="39" t="str">
        <f t="shared" si="2"/>
        <v xml:space="preserve"> </v>
      </c>
      <c r="AN18" s="39" t="str">
        <f t="shared" si="2"/>
        <v xml:space="preserve"> </v>
      </c>
      <c r="AO18" s="39" t="str">
        <f t="shared" si="2"/>
        <v xml:space="preserve"> </v>
      </c>
      <c r="AP18" s="39" t="str">
        <f t="shared" si="2"/>
        <v xml:space="preserve"> </v>
      </c>
      <c r="AQ18" s="39" t="str">
        <f t="shared" si="2"/>
        <v xml:space="preserve"> </v>
      </c>
      <c r="AR18" s="39" t="str">
        <f t="shared" si="2"/>
        <v xml:space="preserve"> </v>
      </c>
      <c r="AS18" s="39" t="str">
        <f t="shared" si="3"/>
        <v xml:space="preserve"> </v>
      </c>
      <c r="AT18" s="39" t="str">
        <f t="shared" si="3"/>
        <v xml:space="preserve"> </v>
      </c>
      <c r="AU18" s="39" t="str">
        <f t="shared" si="3"/>
        <v xml:space="preserve"> </v>
      </c>
      <c r="AV18" s="39" t="str">
        <f t="shared" si="3"/>
        <v xml:space="preserve"> </v>
      </c>
      <c r="AW18" s="39" t="str">
        <f t="shared" si="3"/>
        <v xml:space="preserve"> </v>
      </c>
      <c r="AX18" s="39" t="str">
        <f t="shared" si="3"/>
        <v xml:space="preserve"> </v>
      </c>
      <c r="AY18" s="39" t="str">
        <f t="shared" si="3"/>
        <v xml:space="preserve"> </v>
      </c>
      <c r="AZ18" s="39" t="str">
        <f t="shared" si="3"/>
        <v xml:space="preserve"> </v>
      </c>
      <c r="BA18" s="39" t="str">
        <f t="shared" si="3"/>
        <v xml:space="preserve"> </v>
      </c>
      <c r="BB18" s="39" t="str">
        <f t="shared" si="3"/>
        <v xml:space="preserve"> </v>
      </c>
      <c r="BC18" s="39" t="str">
        <f t="shared" si="3"/>
        <v xml:space="preserve"> </v>
      </c>
      <c r="BD18" s="39" t="str">
        <f t="shared" si="3"/>
        <v xml:space="preserve"> </v>
      </c>
      <c r="BE18" s="39" t="str">
        <f t="shared" si="3"/>
        <v xml:space="preserve"> </v>
      </c>
      <c r="BF18" s="39" t="str">
        <f t="shared" si="3"/>
        <v xml:space="preserve"> </v>
      </c>
      <c r="BG18" s="39" t="str">
        <f t="shared" si="3"/>
        <v xml:space="preserve"> </v>
      </c>
      <c r="BH18" s="40">
        <f t="shared" si="5"/>
        <v>1</v>
      </c>
    </row>
    <row r="19" spans="1:60" ht="39" customHeight="1" x14ac:dyDescent="0.2">
      <c r="A19" s="26">
        <v>5</v>
      </c>
      <c r="B19" s="34"/>
      <c r="C19" s="35" t="s">
        <v>17</v>
      </c>
      <c r="D19" s="36"/>
      <c r="E19" s="37"/>
      <c r="F19" s="38" t="s">
        <v>18</v>
      </c>
      <c r="G19" s="50"/>
      <c r="H19" s="50"/>
      <c r="I19" s="50"/>
      <c r="J19" s="50"/>
      <c r="K19" s="26"/>
      <c r="L19" s="29"/>
      <c r="M19" s="26"/>
      <c r="N19" s="43" t="str">
        <f t="shared" si="4"/>
        <v>　</v>
      </c>
      <c r="O19" s="43" t="str">
        <f t="shared" si="0"/>
        <v xml:space="preserve"> </v>
      </c>
      <c r="P19" s="43" t="str">
        <f t="shared" si="0"/>
        <v xml:space="preserve"> </v>
      </c>
      <c r="Q19" s="43" t="str">
        <f t="shared" si="0"/>
        <v xml:space="preserve"> </v>
      </c>
      <c r="R19" s="43" t="str">
        <f t="shared" si="0"/>
        <v xml:space="preserve"> </v>
      </c>
      <c r="S19" s="43" t="str">
        <f t="shared" si="0"/>
        <v xml:space="preserve"> </v>
      </c>
      <c r="T19" s="43" t="str">
        <f t="shared" si="0"/>
        <v xml:space="preserve"> </v>
      </c>
      <c r="U19" s="43" t="str">
        <f t="shared" si="0"/>
        <v xml:space="preserve"> </v>
      </c>
      <c r="V19" s="43" t="str">
        <f t="shared" si="0"/>
        <v xml:space="preserve"> </v>
      </c>
      <c r="W19" s="39" t="str">
        <f t="shared" si="0"/>
        <v xml:space="preserve"> </v>
      </c>
      <c r="X19" s="39" t="str">
        <f t="shared" si="0"/>
        <v xml:space="preserve"> </v>
      </c>
      <c r="Y19" s="39" t="str">
        <f t="shared" si="1"/>
        <v xml:space="preserve"> </v>
      </c>
      <c r="Z19" s="39" t="str">
        <f t="shared" si="1"/>
        <v xml:space="preserve"> </v>
      </c>
      <c r="AA19" s="39" t="str">
        <f t="shared" si="1"/>
        <v xml:space="preserve"> </v>
      </c>
      <c r="AB19" s="39" t="str">
        <f t="shared" si="1"/>
        <v xml:space="preserve"> </v>
      </c>
      <c r="AC19" s="39" t="str">
        <f t="shared" si="1"/>
        <v xml:space="preserve"> </v>
      </c>
      <c r="AD19" s="39" t="str">
        <f t="shared" si="1"/>
        <v xml:space="preserve"> </v>
      </c>
      <c r="AE19" s="39" t="str">
        <f t="shared" si="1"/>
        <v xml:space="preserve"> </v>
      </c>
      <c r="AF19" s="39" t="str">
        <f t="shared" si="1"/>
        <v xml:space="preserve"> </v>
      </c>
      <c r="AG19" s="39" t="str">
        <f t="shared" si="1"/>
        <v xml:space="preserve"> </v>
      </c>
      <c r="AH19" s="39" t="str">
        <f t="shared" si="1"/>
        <v xml:space="preserve"> </v>
      </c>
      <c r="AI19" s="39" t="str">
        <f t="shared" si="2"/>
        <v xml:space="preserve"> </v>
      </c>
      <c r="AJ19" s="39" t="str">
        <f t="shared" si="2"/>
        <v xml:space="preserve"> </v>
      </c>
      <c r="AK19" s="39" t="str">
        <f t="shared" si="2"/>
        <v xml:space="preserve"> </v>
      </c>
      <c r="AL19" s="39" t="str">
        <f t="shared" si="2"/>
        <v xml:space="preserve"> </v>
      </c>
      <c r="AM19" s="39" t="str">
        <f t="shared" si="2"/>
        <v xml:space="preserve"> </v>
      </c>
      <c r="AN19" s="39" t="str">
        <f t="shared" si="2"/>
        <v xml:space="preserve"> </v>
      </c>
      <c r="AO19" s="39" t="str">
        <f t="shared" si="2"/>
        <v xml:space="preserve"> </v>
      </c>
      <c r="AP19" s="39" t="str">
        <f t="shared" si="2"/>
        <v xml:space="preserve"> </v>
      </c>
      <c r="AQ19" s="39" t="str">
        <f t="shared" si="2"/>
        <v xml:space="preserve"> </v>
      </c>
      <c r="AR19" s="39" t="str">
        <f t="shared" si="2"/>
        <v xml:space="preserve"> </v>
      </c>
      <c r="AS19" s="39" t="str">
        <f t="shared" si="3"/>
        <v xml:space="preserve"> </v>
      </c>
      <c r="AT19" s="39" t="str">
        <f t="shared" si="3"/>
        <v xml:space="preserve"> </v>
      </c>
      <c r="AU19" s="39" t="str">
        <f t="shared" si="3"/>
        <v xml:space="preserve"> </v>
      </c>
      <c r="AV19" s="39" t="str">
        <f t="shared" si="3"/>
        <v xml:space="preserve"> </v>
      </c>
      <c r="AW19" s="39" t="str">
        <f t="shared" si="3"/>
        <v xml:space="preserve"> </v>
      </c>
      <c r="AX19" s="39" t="str">
        <f t="shared" si="3"/>
        <v xml:space="preserve"> </v>
      </c>
      <c r="AY19" s="39" t="str">
        <f t="shared" si="3"/>
        <v xml:space="preserve"> </v>
      </c>
      <c r="AZ19" s="39" t="str">
        <f t="shared" si="3"/>
        <v xml:space="preserve"> </v>
      </c>
      <c r="BA19" s="39" t="str">
        <f t="shared" si="3"/>
        <v xml:space="preserve"> </v>
      </c>
      <c r="BB19" s="39" t="str">
        <f t="shared" si="3"/>
        <v xml:space="preserve"> </v>
      </c>
      <c r="BC19" s="39" t="str">
        <f t="shared" si="3"/>
        <v xml:space="preserve"> </v>
      </c>
      <c r="BD19" s="39" t="str">
        <f t="shared" si="3"/>
        <v xml:space="preserve"> </v>
      </c>
      <c r="BE19" s="39" t="str">
        <f t="shared" si="3"/>
        <v xml:space="preserve"> </v>
      </c>
      <c r="BF19" s="39" t="str">
        <f t="shared" si="3"/>
        <v xml:space="preserve"> </v>
      </c>
      <c r="BG19" s="39" t="str">
        <f t="shared" si="3"/>
        <v xml:space="preserve"> </v>
      </c>
      <c r="BH19" s="40">
        <f t="shared" si="5"/>
        <v>1</v>
      </c>
    </row>
    <row r="20" spans="1:60" ht="19.5" customHeight="1" x14ac:dyDescent="0.2">
      <c r="A20" s="44" t="s">
        <v>120</v>
      </c>
    </row>
    <row r="21" spans="1:60" ht="19.5" customHeight="1" x14ac:dyDescent="0.2">
      <c r="A21" s="44" t="s">
        <v>121</v>
      </c>
    </row>
    <row r="22" spans="1:60" ht="19.5" customHeight="1" x14ac:dyDescent="0.2">
      <c r="A22" s="41" t="s">
        <v>117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60" ht="33" customHeight="1" x14ac:dyDescent="0.2">
      <c r="A23" s="70" t="s">
        <v>118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</sheetData>
  <mergeCells count="30">
    <mergeCell ref="G19:J19"/>
    <mergeCell ref="A23:M23"/>
    <mergeCell ref="B14:F14"/>
    <mergeCell ref="G14:J14"/>
    <mergeCell ref="G15:J15"/>
    <mergeCell ref="G16:J16"/>
    <mergeCell ref="G17:J17"/>
    <mergeCell ref="G18:J18"/>
    <mergeCell ref="A9:A10"/>
    <mergeCell ref="B9:E10"/>
    <mergeCell ref="F9:F10"/>
    <mergeCell ref="G9:M10"/>
    <mergeCell ref="B13:F13"/>
    <mergeCell ref="G13:J13"/>
    <mergeCell ref="A7:A8"/>
    <mergeCell ref="B7:E8"/>
    <mergeCell ref="F7:F8"/>
    <mergeCell ref="G7:J8"/>
    <mergeCell ref="L7:M7"/>
    <mergeCell ref="L8:M8"/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231A21D-B0DD-4485-BCA8-617A28F3AAD5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BF2BB20-9A25-4DE0-A757-4CE390E78E20}">
          <x14:formula1>
            <xm:f>プルダウンリスト!$D$1:$D$7</xm:f>
          </x14:formula1>
          <xm:sqref>G15:J19</xm:sqref>
        </x14:dataValidation>
        <x14:dataValidation type="list" allowBlank="1" showInputMessage="1" showErrorMessage="1" xr:uid="{460895FA-8EA5-4257-8B39-D3E76E80FE16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0A4C0140-4A32-4CEC-A219-2FB746E14D96}">
          <x14:formula1>
            <xm:f>プルダウンリスト!$A$1:$A$7</xm:f>
          </x14:formula1>
          <xm:sqref>B7:E8</xm:sqref>
        </x14:dataValidation>
        <x14:dataValidation type="list" allowBlank="1" showInputMessage="1" showErrorMessage="1" xr:uid="{7B2F5D23-DD07-4767-897C-AA7B04C77FAC}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1719"/>
  <sheetViews>
    <sheetView zoomScale="70" zoomScaleNormal="70" workbookViewId="0">
      <selection activeCell="C19" sqref="C19"/>
    </sheetView>
  </sheetViews>
  <sheetFormatPr defaultColWidth="9" defaultRowHeight="13" x14ac:dyDescent="0.2"/>
  <cols>
    <col min="1" max="1" width="12.26953125" style="4" customWidth="1"/>
    <col min="2" max="2" width="24.26953125" style="4" customWidth="1"/>
    <col min="3" max="3" width="32.6328125" style="4" customWidth="1"/>
    <col min="4" max="4" width="33.90625" style="4" customWidth="1"/>
    <col min="5" max="5" width="28.36328125" style="4" customWidth="1"/>
    <col min="6" max="7" width="15.36328125" style="4" customWidth="1"/>
    <col min="8" max="8" width="14.90625" style="4" customWidth="1"/>
    <col min="9" max="9" width="25" style="4" customWidth="1"/>
    <col min="10" max="10" width="15.90625" style="4" customWidth="1"/>
    <col min="11" max="12" width="10.26953125" style="4" customWidth="1"/>
    <col min="13" max="13" width="13.90625" style="4" customWidth="1"/>
    <col min="14" max="14" width="4.26953125" style="4" customWidth="1"/>
    <col min="15" max="15" width="14" style="4" customWidth="1"/>
    <col min="16" max="16" width="5.08984375" style="4" customWidth="1"/>
    <col min="17" max="17" width="7.26953125" style="4" customWidth="1"/>
    <col min="18" max="19" width="9" style="4"/>
    <col min="20" max="20" width="9.6328125" style="4" bestFit="1" customWidth="1"/>
    <col min="21" max="16384" width="9" style="4"/>
  </cols>
  <sheetData>
    <row r="1" spans="1:66" ht="45" customHeight="1" x14ac:dyDescent="0.2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116</v>
      </c>
      <c r="E1" s="3"/>
      <c r="F1" s="3"/>
      <c r="G1" s="3"/>
      <c r="H1" s="3"/>
      <c r="I1" s="3"/>
      <c r="P1" s="5" t="s">
        <v>33</v>
      </c>
      <c r="R1" s="5"/>
    </row>
    <row r="2" spans="1:66" ht="45" customHeight="1" x14ac:dyDescent="0.2">
      <c r="A2" s="6"/>
      <c r="B2" s="3"/>
      <c r="C2" s="3"/>
      <c r="D2" s="6"/>
      <c r="E2" s="3"/>
      <c r="F2" s="3"/>
      <c r="G2" s="3"/>
      <c r="H2" s="3"/>
      <c r="I2" s="3"/>
    </row>
    <row r="3" spans="1:66" s="9" customFormat="1" ht="45" customHeight="1" x14ac:dyDescent="0.2">
      <c r="A3" s="79" t="s">
        <v>115</v>
      </c>
      <c r="B3" s="78" t="s">
        <v>28</v>
      </c>
      <c r="C3" s="78" t="s">
        <v>30</v>
      </c>
      <c r="D3" s="78" t="s">
        <v>31</v>
      </c>
      <c r="E3" s="78" t="s">
        <v>0</v>
      </c>
      <c r="F3" s="78" t="s">
        <v>9</v>
      </c>
      <c r="G3" s="78" t="s">
        <v>2</v>
      </c>
      <c r="H3" s="78" t="s">
        <v>19</v>
      </c>
      <c r="I3" s="78" t="s">
        <v>12</v>
      </c>
      <c r="J3" s="78" t="s">
        <v>114</v>
      </c>
      <c r="K3" s="78"/>
      <c r="L3" s="78"/>
      <c r="M3" s="78"/>
      <c r="N3" s="78"/>
      <c r="O3" s="78"/>
      <c r="P3" s="78"/>
      <c r="Q3" s="78"/>
      <c r="R3" s="78"/>
      <c r="S3" s="7" t="s">
        <v>103</v>
      </c>
      <c r="T3" s="8">
        <v>45306</v>
      </c>
      <c r="U3" s="8">
        <v>45307</v>
      </c>
      <c r="V3" s="8">
        <v>45308</v>
      </c>
      <c r="W3" s="8">
        <v>45309</v>
      </c>
      <c r="X3" s="8">
        <v>45310</v>
      </c>
      <c r="Y3" s="8">
        <v>45311</v>
      </c>
      <c r="Z3" s="8">
        <v>45312</v>
      </c>
      <c r="AA3" s="8">
        <v>45313</v>
      </c>
      <c r="AB3" s="8">
        <v>45314</v>
      </c>
      <c r="AC3" s="8">
        <v>45315</v>
      </c>
      <c r="AD3" s="8">
        <v>45316</v>
      </c>
      <c r="AE3" s="8">
        <v>45317</v>
      </c>
      <c r="AF3" s="8">
        <v>45318</v>
      </c>
      <c r="AG3" s="8">
        <v>45319</v>
      </c>
      <c r="AH3" s="8">
        <v>45320</v>
      </c>
      <c r="AI3" s="8">
        <v>45321</v>
      </c>
      <c r="AJ3" s="8">
        <v>45322</v>
      </c>
      <c r="AK3" s="8">
        <v>45323</v>
      </c>
      <c r="AL3" s="8">
        <v>45324</v>
      </c>
      <c r="AM3" s="8">
        <v>45325</v>
      </c>
      <c r="AN3" s="8">
        <v>45326</v>
      </c>
      <c r="AO3" s="8">
        <v>45327</v>
      </c>
      <c r="AP3" s="8">
        <v>45328</v>
      </c>
      <c r="AQ3" s="8">
        <v>45329</v>
      </c>
      <c r="AR3" s="8">
        <v>45330</v>
      </c>
      <c r="AS3" s="8">
        <v>45331</v>
      </c>
      <c r="AT3" s="8">
        <v>45332</v>
      </c>
      <c r="AU3" s="8">
        <v>45333</v>
      </c>
      <c r="AV3" s="8">
        <v>45334</v>
      </c>
      <c r="AW3" s="8">
        <v>45335</v>
      </c>
      <c r="AX3" s="8">
        <v>45336</v>
      </c>
      <c r="AY3" s="8">
        <v>45337</v>
      </c>
      <c r="AZ3" s="8">
        <v>45338</v>
      </c>
      <c r="BA3" s="8">
        <v>45339</v>
      </c>
      <c r="BB3" s="8">
        <v>45340</v>
      </c>
      <c r="BC3" s="8">
        <v>45341</v>
      </c>
      <c r="BD3" s="8">
        <v>45342</v>
      </c>
      <c r="BE3" s="8">
        <v>45343</v>
      </c>
      <c r="BF3" s="8">
        <v>45344</v>
      </c>
      <c r="BG3" s="8">
        <v>45345</v>
      </c>
      <c r="BH3" s="8">
        <v>45346</v>
      </c>
      <c r="BI3" s="8">
        <v>45347</v>
      </c>
      <c r="BJ3" s="8">
        <v>45348</v>
      </c>
      <c r="BK3" s="8">
        <v>45349</v>
      </c>
      <c r="BL3" s="8">
        <v>45350</v>
      </c>
      <c r="BM3" s="8">
        <v>45351</v>
      </c>
    </row>
    <row r="4" spans="1:66" s="9" customFormat="1" ht="14" x14ac:dyDescent="0.2">
      <c r="A4" s="78"/>
      <c r="B4" s="78"/>
      <c r="C4" s="78"/>
      <c r="D4" s="78"/>
      <c r="E4" s="78"/>
      <c r="F4" s="78"/>
      <c r="G4" s="78"/>
      <c r="H4" s="78"/>
      <c r="I4" s="78"/>
      <c r="J4" s="10" t="s">
        <v>10</v>
      </c>
      <c r="K4" s="10" t="s">
        <v>5</v>
      </c>
      <c r="L4" s="10" t="s">
        <v>24</v>
      </c>
      <c r="M4" s="75" t="s">
        <v>3</v>
      </c>
      <c r="N4" s="76"/>
      <c r="O4" s="76"/>
      <c r="P4" s="76"/>
      <c r="Q4" s="77"/>
      <c r="R4" s="11" t="s">
        <v>6</v>
      </c>
      <c r="S4" s="12"/>
      <c r="T4" s="13" t="s">
        <v>112</v>
      </c>
      <c r="U4" s="13" t="s">
        <v>109</v>
      </c>
      <c r="V4" s="13" t="s">
        <v>110</v>
      </c>
      <c r="W4" s="13" t="s">
        <v>111</v>
      </c>
      <c r="X4" s="13" t="s">
        <v>105</v>
      </c>
      <c r="Y4" s="13" t="s">
        <v>106</v>
      </c>
      <c r="Z4" s="13" t="s">
        <v>107</v>
      </c>
      <c r="AA4" s="13" t="s">
        <v>108</v>
      </c>
      <c r="AB4" s="13" t="s">
        <v>109</v>
      </c>
      <c r="AC4" s="13" t="s">
        <v>110</v>
      </c>
      <c r="AD4" s="13" t="s">
        <v>111</v>
      </c>
      <c r="AE4" s="13" t="s">
        <v>105</v>
      </c>
      <c r="AF4" s="13" t="s">
        <v>106</v>
      </c>
      <c r="AG4" s="13" t="s">
        <v>107</v>
      </c>
      <c r="AH4" s="13" t="s">
        <v>108</v>
      </c>
      <c r="AI4" s="13" t="s">
        <v>109</v>
      </c>
      <c r="AJ4" s="13" t="s">
        <v>110</v>
      </c>
      <c r="AK4" s="13" t="s">
        <v>111</v>
      </c>
      <c r="AL4" s="13" t="s">
        <v>105</v>
      </c>
      <c r="AM4" s="13" t="s">
        <v>106</v>
      </c>
      <c r="AN4" s="13" t="s">
        <v>107</v>
      </c>
      <c r="AO4" s="13" t="s">
        <v>108</v>
      </c>
      <c r="AP4" s="13" t="s">
        <v>109</v>
      </c>
      <c r="AQ4" s="13" t="s">
        <v>110</v>
      </c>
      <c r="AR4" s="13" t="s">
        <v>111</v>
      </c>
      <c r="AS4" s="13" t="s">
        <v>105</v>
      </c>
      <c r="AT4" s="13" t="s">
        <v>106</v>
      </c>
      <c r="AU4" s="13" t="s">
        <v>107</v>
      </c>
      <c r="AV4" s="13" t="s">
        <v>108</v>
      </c>
      <c r="AW4" s="13" t="s">
        <v>109</v>
      </c>
      <c r="AX4" s="13" t="s">
        <v>110</v>
      </c>
      <c r="AY4" s="13" t="s">
        <v>111</v>
      </c>
      <c r="AZ4" s="13" t="s">
        <v>105</v>
      </c>
      <c r="BA4" s="13" t="s">
        <v>106</v>
      </c>
      <c r="BB4" s="13" t="s">
        <v>107</v>
      </c>
      <c r="BC4" s="13" t="s">
        <v>108</v>
      </c>
      <c r="BD4" s="13" t="s">
        <v>109</v>
      </c>
      <c r="BE4" s="13" t="s">
        <v>110</v>
      </c>
      <c r="BF4" s="13" t="s">
        <v>111</v>
      </c>
      <c r="BG4" s="13" t="s">
        <v>105</v>
      </c>
      <c r="BH4" s="13" t="s">
        <v>106</v>
      </c>
      <c r="BI4" s="13" t="s">
        <v>107</v>
      </c>
      <c r="BJ4" s="13" t="s">
        <v>108</v>
      </c>
      <c r="BK4" s="13" t="s">
        <v>109</v>
      </c>
      <c r="BL4" s="13" t="s">
        <v>110</v>
      </c>
      <c r="BM4" s="13" t="s">
        <v>111</v>
      </c>
    </row>
    <row r="5" spans="1:66" x14ac:dyDescent="0.2">
      <c r="A5" s="14">
        <f>施設・事業所記入用【別紙２】!$B$5</f>
        <v>0</v>
      </c>
      <c r="B5" s="14">
        <f>施設・事業所記入用【別紙２】!$G$5</f>
        <v>0</v>
      </c>
      <c r="C5" s="14">
        <f>施設・事業所記入用【別紙２】!$B$7</f>
        <v>0</v>
      </c>
      <c r="D5" s="14">
        <f>施設・事業所記入用【別紙２】!$G$7</f>
        <v>0</v>
      </c>
      <c r="E5" s="14">
        <f>施設・事業所記入用【別紙２】!$G$9</f>
        <v>0</v>
      </c>
      <c r="F5" s="14">
        <f>施設・事業所記入用【別紙２】!$L$6</f>
        <v>0</v>
      </c>
      <c r="G5" s="14">
        <f>施設・事業所記入用【別紙２】!$L$7</f>
        <v>0</v>
      </c>
      <c r="H5" s="14">
        <f>施設・事業所記入用【別紙２】!$L$8</f>
        <v>0</v>
      </c>
      <c r="I5" s="14">
        <f>施設・事業所記入用【別紙２】!$B$9</f>
        <v>0</v>
      </c>
      <c r="J5" s="14">
        <f>施設・事業所記入用【別紙２】!$G$15</f>
        <v>0</v>
      </c>
      <c r="K5" s="14">
        <f>施設・事業所記入用【別紙２】!$K$15</f>
        <v>0</v>
      </c>
      <c r="L5" s="15">
        <f>施設・事業所記入用【別紙２】!$L$15</f>
        <v>0</v>
      </c>
      <c r="M5" s="16">
        <f>施設・事業所記入用【別紙２】!$B$15</f>
        <v>0</v>
      </c>
      <c r="N5" s="17" t="s">
        <v>20</v>
      </c>
      <c r="O5" s="18">
        <f>施設・事業所記入用【別紙２】!$D$15</f>
        <v>0</v>
      </c>
      <c r="P5" s="19">
        <f>施設・事業所記入用【別紙２】!$E$15</f>
        <v>0</v>
      </c>
      <c r="Q5" s="20" t="s">
        <v>21</v>
      </c>
      <c r="R5" s="14">
        <f>施設・事業所記入用【別紙２】!$M$15</f>
        <v>0</v>
      </c>
      <c r="S5" s="21" t="b">
        <f>+O5-M5+1=P5</f>
        <v>0</v>
      </c>
      <c r="T5" s="22" t="str">
        <f>IF(M5=T$3,"○","　")</f>
        <v>　</v>
      </c>
      <c r="U5" s="22" t="str">
        <f t="shared" ref="U5:AD9" si="0">IF(AND($M5&lt;=U$3, $M5+$BN5-1&gt;=U$3),"○"," ")</f>
        <v xml:space="preserve"> </v>
      </c>
      <c r="V5" s="22" t="str">
        <f t="shared" si="0"/>
        <v xml:space="preserve"> </v>
      </c>
      <c r="W5" s="22" t="str">
        <f t="shared" si="0"/>
        <v xml:space="preserve"> </v>
      </c>
      <c r="X5" s="22" t="str">
        <f t="shared" si="0"/>
        <v xml:space="preserve"> </v>
      </c>
      <c r="Y5" s="22" t="str">
        <f t="shared" si="0"/>
        <v xml:space="preserve"> </v>
      </c>
      <c r="Z5" s="22" t="str">
        <f t="shared" si="0"/>
        <v xml:space="preserve"> </v>
      </c>
      <c r="AA5" s="22" t="str">
        <f t="shared" si="0"/>
        <v xml:space="preserve"> </v>
      </c>
      <c r="AB5" s="22" t="str">
        <f t="shared" si="0"/>
        <v xml:space="preserve"> </v>
      </c>
      <c r="AC5" s="22" t="str">
        <f t="shared" si="0"/>
        <v xml:space="preserve"> </v>
      </c>
      <c r="AD5" s="22" t="str">
        <f t="shared" si="0"/>
        <v xml:space="preserve"> </v>
      </c>
      <c r="AE5" s="22" t="str">
        <f t="shared" ref="AE5:AN9" si="1">IF(AND($M5&lt;=AE$3, $M5+$BN5-1&gt;=AE$3),"○"," ")</f>
        <v xml:space="preserve"> </v>
      </c>
      <c r="AF5" s="22" t="str">
        <f t="shared" si="1"/>
        <v xml:space="preserve"> </v>
      </c>
      <c r="AG5" s="22" t="str">
        <f t="shared" si="1"/>
        <v xml:space="preserve"> </v>
      </c>
      <c r="AH5" s="22" t="str">
        <f t="shared" si="1"/>
        <v xml:space="preserve"> </v>
      </c>
      <c r="AI5" s="22" t="str">
        <f t="shared" si="1"/>
        <v xml:space="preserve"> </v>
      </c>
      <c r="AJ5" s="22" t="str">
        <f t="shared" si="1"/>
        <v xml:space="preserve"> </v>
      </c>
      <c r="AK5" s="22" t="str">
        <f t="shared" si="1"/>
        <v xml:space="preserve"> </v>
      </c>
      <c r="AL5" s="22" t="str">
        <f t="shared" si="1"/>
        <v xml:space="preserve"> </v>
      </c>
      <c r="AM5" s="22" t="str">
        <f t="shared" si="1"/>
        <v xml:space="preserve"> </v>
      </c>
      <c r="AN5" s="22" t="str">
        <f t="shared" si="1"/>
        <v xml:space="preserve"> </v>
      </c>
      <c r="AO5" s="22" t="str">
        <f t="shared" ref="AO5:AX9" si="2">IF(AND($M5&lt;=AO$3, $M5+$BN5-1&gt;=AO$3),"○"," ")</f>
        <v xml:space="preserve"> </v>
      </c>
      <c r="AP5" s="22" t="str">
        <f t="shared" si="2"/>
        <v xml:space="preserve"> </v>
      </c>
      <c r="AQ5" s="22" t="str">
        <f t="shared" si="2"/>
        <v xml:space="preserve"> </v>
      </c>
      <c r="AR5" s="22" t="str">
        <f t="shared" si="2"/>
        <v xml:space="preserve"> </v>
      </c>
      <c r="AS5" s="22" t="str">
        <f t="shared" si="2"/>
        <v xml:space="preserve"> </v>
      </c>
      <c r="AT5" s="22" t="str">
        <f t="shared" si="2"/>
        <v xml:space="preserve"> </v>
      </c>
      <c r="AU5" s="22" t="str">
        <f t="shared" si="2"/>
        <v xml:space="preserve"> </v>
      </c>
      <c r="AV5" s="22" t="str">
        <f t="shared" si="2"/>
        <v xml:space="preserve"> </v>
      </c>
      <c r="AW5" s="22" t="str">
        <f t="shared" si="2"/>
        <v xml:space="preserve"> </v>
      </c>
      <c r="AX5" s="22" t="str">
        <f t="shared" si="2"/>
        <v xml:space="preserve"> </v>
      </c>
      <c r="AY5" s="22" t="str">
        <f t="shared" ref="AY5:BM9" si="3">IF(AND($M5&lt;=AY$3, $M5+$BN5-1&gt;=AY$3),"○"," ")</f>
        <v xml:space="preserve"> </v>
      </c>
      <c r="AZ5" s="22" t="str">
        <f t="shared" si="3"/>
        <v xml:space="preserve"> </v>
      </c>
      <c r="BA5" s="22" t="str">
        <f t="shared" si="3"/>
        <v xml:space="preserve"> </v>
      </c>
      <c r="BB5" s="22" t="str">
        <f t="shared" si="3"/>
        <v xml:space="preserve"> </v>
      </c>
      <c r="BC5" s="22" t="str">
        <f t="shared" si="3"/>
        <v xml:space="preserve"> </v>
      </c>
      <c r="BD5" s="22" t="str">
        <f t="shared" si="3"/>
        <v xml:space="preserve"> </v>
      </c>
      <c r="BE5" s="22" t="str">
        <f t="shared" si="3"/>
        <v xml:space="preserve"> </v>
      </c>
      <c r="BF5" s="22" t="str">
        <f t="shared" si="3"/>
        <v xml:space="preserve"> </v>
      </c>
      <c r="BG5" s="22" t="str">
        <f t="shared" si="3"/>
        <v xml:space="preserve"> </v>
      </c>
      <c r="BH5" s="22" t="str">
        <f t="shared" si="3"/>
        <v xml:space="preserve"> </v>
      </c>
      <c r="BI5" s="22" t="str">
        <f t="shared" si="3"/>
        <v xml:space="preserve"> </v>
      </c>
      <c r="BJ5" s="22" t="str">
        <f t="shared" si="3"/>
        <v xml:space="preserve"> </v>
      </c>
      <c r="BK5" s="22" t="str">
        <f t="shared" si="3"/>
        <v xml:space="preserve"> </v>
      </c>
      <c r="BL5" s="22" t="str">
        <f t="shared" si="3"/>
        <v xml:space="preserve"> </v>
      </c>
      <c r="BM5" s="22" t="str">
        <f t="shared" si="3"/>
        <v xml:space="preserve"> </v>
      </c>
      <c r="BN5" s="4">
        <f>施設・事業所記入用【別紙２】!D15-施設・事業所記入用【別紙２】!B15+1</f>
        <v>1</v>
      </c>
    </row>
    <row r="6" spans="1:66" x14ac:dyDescent="0.2">
      <c r="A6" s="14">
        <f>施設・事業所記入用【別紙２】!$B$5</f>
        <v>0</v>
      </c>
      <c r="B6" s="14">
        <f>施設・事業所記入用【別紙２】!$G$5</f>
        <v>0</v>
      </c>
      <c r="C6" s="14">
        <f>施設・事業所記入用【別紙２】!$B$7</f>
        <v>0</v>
      </c>
      <c r="D6" s="14">
        <f>施設・事業所記入用【別紙２】!$G$7</f>
        <v>0</v>
      </c>
      <c r="E6" s="14">
        <f>施設・事業所記入用【別紙２】!$G$9</f>
        <v>0</v>
      </c>
      <c r="F6" s="14">
        <f>施設・事業所記入用【別紙２】!$L$6</f>
        <v>0</v>
      </c>
      <c r="G6" s="14">
        <f>施設・事業所記入用【別紙２】!$L$7</f>
        <v>0</v>
      </c>
      <c r="H6" s="14">
        <f>施設・事業所記入用【別紙２】!$L$8</f>
        <v>0</v>
      </c>
      <c r="I6" s="14">
        <f>施設・事業所記入用【別紙２】!$B$9</f>
        <v>0</v>
      </c>
      <c r="J6" s="14">
        <f>施設・事業所記入用【別紙２】!$G$16</f>
        <v>0</v>
      </c>
      <c r="K6" s="14">
        <f>施設・事業所記入用【別紙２】!$K$16</f>
        <v>0</v>
      </c>
      <c r="L6" s="15">
        <f>施設・事業所記入用【別紙２】!$L$16</f>
        <v>0</v>
      </c>
      <c r="M6" s="16">
        <f>施設・事業所記入用【別紙２】!$B$16</f>
        <v>0</v>
      </c>
      <c r="N6" s="17" t="s">
        <v>17</v>
      </c>
      <c r="O6" s="18">
        <f>施設・事業所記入用【別紙２】!$D$16</f>
        <v>0</v>
      </c>
      <c r="P6" s="19">
        <f>施設・事業所記入用【別紙２】!$E$16</f>
        <v>0</v>
      </c>
      <c r="Q6" s="20" t="s">
        <v>18</v>
      </c>
      <c r="R6" s="14">
        <f>施設・事業所記入用【別紙２】!$M$16</f>
        <v>0</v>
      </c>
      <c r="S6" s="21" t="b">
        <f t="shared" ref="S6:S9" si="4">+O6-M6+1=P6</f>
        <v>0</v>
      </c>
      <c r="T6" s="22" t="str">
        <f>IF(M6=T$3,"○","　")</f>
        <v>　</v>
      </c>
      <c r="U6" s="22" t="str">
        <f t="shared" si="0"/>
        <v xml:space="preserve"> </v>
      </c>
      <c r="V6" s="22" t="str">
        <f t="shared" si="0"/>
        <v xml:space="preserve"> </v>
      </c>
      <c r="W6" s="22" t="str">
        <f t="shared" si="0"/>
        <v xml:space="preserve"> </v>
      </c>
      <c r="X6" s="22" t="str">
        <f t="shared" si="0"/>
        <v xml:space="preserve"> </v>
      </c>
      <c r="Y6" s="22" t="str">
        <f t="shared" si="0"/>
        <v xml:space="preserve"> </v>
      </c>
      <c r="Z6" s="22" t="str">
        <f t="shared" si="0"/>
        <v xml:space="preserve"> </v>
      </c>
      <c r="AA6" s="22" t="str">
        <f t="shared" si="0"/>
        <v xml:space="preserve"> </v>
      </c>
      <c r="AB6" s="22" t="str">
        <f t="shared" si="0"/>
        <v xml:space="preserve"> </v>
      </c>
      <c r="AC6" s="22" t="str">
        <f t="shared" si="0"/>
        <v xml:space="preserve"> </v>
      </c>
      <c r="AD6" s="22" t="str">
        <f t="shared" si="0"/>
        <v xml:space="preserve"> </v>
      </c>
      <c r="AE6" s="22" t="str">
        <f t="shared" si="1"/>
        <v xml:space="preserve"> </v>
      </c>
      <c r="AF6" s="22" t="str">
        <f t="shared" si="1"/>
        <v xml:space="preserve"> </v>
      </c>
      <c r="AG6" s="22" t="str">
        <f t="shared" si="1"/>
        <v xml:space="preserve"> </v>
      </c>
      <c r="AH6" s="22" t="str">
        <f t="shared" si="1"/>
        <v xml:space="preserve"> </v>
      </c>
      <c r="AI6" s="22" t="str">
        <f t="shared" si="1"/>
        <v xml:space="preserve"> </v>
      </c>
      <c r="AJ6" s="22" t="str">
        <f t="shared" si="1"/>
        <v xml:space="preserve"> </v>
      </c>
      <c r="AK6" s="22" t="str">
        <f t="shared" si="1"/>
        <v xml:space="preserve"> </v>
      </c>
      <c r="AL6" s="22" t="str">
        <f t="shared" si="1"/>
        <v xml:space="preserve"> </v>
      </c>
      <c r="AM6" s="22" t="str">
        <f t="shared" si="1"/>
        <v xml:space="preserve"> </v>
      </c>
      <c r="AN6" s="22" t="str">
        <f t="shared" si="1"/>
        <v xml:space="preserve"> </v>
      </c>
      <c r="AO6" s="22" t="str">
        <f t="shared" si="2"/>
        <v xml:space="preserve"> </v>
      </c>
      <c r="AP6" s="22" t="str">
        <f t="shared" si="2"/>
        <v xml:space="preserve"> </v>
      </c>
      <c r="AQ6" s="22" t="str">
        <f t="shared" si="2"/>
        <v xml:space="preserve"> </v>
      </c>
      <c r="AR6" s="22" t="str">
        <f t="shared" si="2"/>
        <v xml:space="preserve"> </v>
      </c>
      <c r="AS6" s="22" t="str">
        <f t="shared" si="2"/>
        <v xml:space="preserve"> </v>
      </c>
      <c r="AT6" s="22" t="str">
        <f t="shared" si="2"/>
        <v xml:space="preserve"> </v>
      </c>
      <c r="AU6" s="22" t="str">
        <f t="shared" si="2"/>
        <v xml:space="preserve"> </v>
      </c>
      <c r="AV6" s="22" t="str">
        <f t="shared" si="2"/>
        <v xml:space="preserve"> </v>
      </c>
      <c r="AW6" s="22" t="str">
        <f t="shared" si="2"/>
        <v xml:space="preserve"> </v>
      </c>
      <c r="AX6" s="22" t="str">
        <f t="shared" si="2"/>
        <v xml:space="preserve"> </v>
      </c>
      <c r="AY6" s="22" t="str">
        <f t="shared" si="3"/>
        <v xml:space="preserve"> </v>
      </c>
      <c r="AZ6" s="22" t="str">
        <f t="shared" si="3"/>
        <v xml:space="preserve"> </v>
      </c>
      <c r="BA6" s="22" t="str">
        <f t="shared" si="3"/>
        <v xml:space="preserve"> </v>
      </c>
      <c r="BB6" s="22" t="str">
        <f t="shared" si="3"/>
        <v xml:space="preserve"> </v>
      </c>
      <c r="BC6" s="22" t="str">
        <f t="shared" si="3"/>
        <v xml:space="preserve"> </v>
      </c>
      <c r="BD6" s="22" t="str">
        <f t="shared" si="3"/>
        <v xml:space="preserve"> </v>
      </c>
      <c r="BE6" s="22" t="str">
        <f t="shared" si="3"/>
        <v xml:space="preserve"> </v>
      </c>
      <c r="BF6" s="22" t="str">
        <f t="shared" si="3"/>
        <v xml:space="preserve"> </v>
      </c>
      <c r="BG6" s="22" t="str">
        <f t="shared" si="3"/>
        <v xml:space="preserve"> </v>
      </c>
      <c r="BH6" s="22" t="str">
        <f t="shared" si="3"/>
        <v xml:space="preserve"> </v>
      </c>
      <c r="BI6" s="22" t="str">
        <f t="shared" si="3"/>
        <v xml:space="preserve"> </v>
      </c>
      <c r="BJ6" s="22" t="str">
        <f t="shared" si="3"/>
        <v xml:space="preserve"> </v>
      </c>
      <c r="BK6" s="22" t="str">
        <f t="shared" si="3"/>
        <v xml:space="preserve"> </v>
      </c>
      <c r="BL6" s="22" t="str">
        <f t="shared" si="3"/>
        <v xml:space="preserve"> </v>
      </c>
      <c r="BM6" s="22" t="str">
        <f t="shared" si="3"/>
        <v xml:space="preserve"> </v>
      </c>
      <c r="BN6" s="4">
        <f>施設・事業所記入用【別紙２】!D16-施設・事業所記入用【別紙２】!B16+1</f>
        <v>1</v>
      </c>
    </row>
    <row r="7" spans="1:66" x14ac:dyDescent="0.2">
      <c r="A7" s="14">
        <f>施設・事業所記入用【別紙２】!$B$5</f>
        <v>0</v>
      </c>
      <c r="B7" s="14">
        <f>施設・事業所記入用【別紙２】!$G$5</f>
        <v>0</v>
      </c>
      <c r="C7" s="14">
        <f>施設・事業所記入用【別紙２】!$B$7</f>
        <v>0</v>
      </c>
      <c r="D7" s="14">
        <f>施設・事業所記入用【別紙２】!$G$7</f>
        <v>0</v>
      </c>
      <c r="E7" s="14">
        <f>施設・事業所記入用【別紙２】!$G$9</f>
        <v>0</v>
      </c>
      <c r="F7" s="14">
        <f>施設・事業所記入用【別紙２】!$L$6</f>
        <v>0</v>
      </c>
      <c r="G7" s="14">
        <f>施設・事業所記入用【別紙２】!$L$7</f>
        <v>0</v>
      </c>
      <c r="H7" s="14">
        <f>施設・事業所記入用【別紙２】!$L$8</f>
        <v>0</v>
      </c>
      <c r="I7" s="14">
        <f>施設・事業所記入用【別紙２】!$B$9</f>
        <v>0</v>
      </c>
      <c r="J7" s="14">
        <f>施設・事業所記入用【別紙２】!$G$17</f>
        <v>0</v>
      </c>
      <c r="K7" s="14">
        <f>施設・事業所記入用【別紙２】!$K$17</f>
        <v>0</v>
      </c>
      <c r="L7" s="15">
        <f>施設・事業所記入用【別紙２】!$L$17</f>
        <v>0</v>
      </c>
      <c r="M7" s="16">
        <f>施設・事業所記入用【別紙２】!$B$17</f>
        <v>0</v>
      </c>
      <c r="N7" s="17" t="s">
        <v>17</v>
      </c>
      <c r="O7" s="18">
        <f>施設・事業所記入用【別紙２】!$D$17</f>
        <v>0</v>
      </c>
      <c r="P7" s="19">
        <f>施設・事業所記入用【別紙２】!$E$17</f>
        <v>0</v>
      </c>
      <c r="Q7" s="20" t="s">
        <v>18</v>
      </c>
      <c r="R7" s="14">
        <f>施設・事業所記入用【別紙２】!$M$17</f>
        <v>0</v>
      </c>
      <c r="S7" s="21" t="b">
        <f t="shared" si="4"/>
        <v>0</v>
      </c>
      <c r="T7" s="22" t="str">
        <f>IF(M7=T$3,"○","　")</f>
        <v>　</v>
      </c>
      <c r="U7" s="22" t="str">
        <f t="shared" si="0"/>
        <v xml:space="preserve"> </v>
      </c>
      <c r="V7" s="22" t="str">
        <f t="shared" si="0"/>
        <v xml:space="preserve"> </v>
      </c>
      <c r="W7" s="22" t="str">
        <f t="shared" si="0"/>
        <v xml:space="preserve"> </v>
      </c>
      <c r="X7" s="22" t="str">
        <f t="shared" si="0"/>
        <v xml:space="preserve"> </v>
      </c>
      <c r="Y7" s="22" t="str">
        <f t="shared" si="0"/>
        <v xml:space="preserve"> </v>
      </c>
      <c r="Z7" s="22" t="str">
        <f t="shared" si="0"/>
        <v xml:space="preserve"> </v>
      </c>
      <c r="AA7" s="22" t="str">
        <f t="shared" si="0"/>
        <v xml:space="preserve"> </v>
      </c>
      <c r="AB7" s="22" t="str">
        <f t="shared" si="0"/>
        <v xml:space="preserve"> </v>
      </c>
      <c r="AC7" s="22" t="str">
        <f t="shared" si="0"/>
        <v xml:space="preserve"> </v>
      </c>
      <c r="AD7" s="22" t="str">
        <f t="shared" si="0"/>
        <v xml:space="preserve"> </v>
      </c>
      <c r="AE7" s="22" t="str">
        <f t="shared" si="1"/>
        <v xml:space="preserve"> </v>
      </c>
      <c r="AF7" s="22" t="str">
        <f t="shared" si="1"/>
        <v xml:space="preserve"> </v>
      </c>
      <c r="AG7" s="22" t="str">
        <f t="shared" si="1"/>
        <v xml:space="preserve"> </v>
      </c>
      <c r="AH7" s="22" t="str">
        <f t="shared" si="1"/>
        <v xml:space="preserve"> </v>
      </c>
      <c r="AI7" s="22" t="str">
        <f t="shared" si="1"/>
        <v xml:space="preserve"> </v>
      </c>
      <c r="AJ7" s="22" t="str">
        <f t="shared" si="1"/>
        <v xml:space="preserve"> </v>
      </c>
      <c r="AK7" s="22" t="str">
        <f t="shared" si="1"/>
        <v xml:space="preserve"> </v>
      </c>
      <c r="AL7" s="22" t="str">
        <f t="shared" si="1"/>
        <v xml:space="preserve"> </v>
      </c>
      <c r="AM7" s="22" t="str">
        <f t="shared" si="1"/>
        <v xml:space="preserve"> </v>
      </c>
      <c r="AN7" s="22" t="str">
        <f t="shared" si="1"/>
        <v xml:space="preserve"> </v>
      </c>
      <c r="AO7" s="22" t="str">
        <f t="shared" si="2"/>
        <v xml:space="preserve"> </v>
      </c>
      <c r="AP7" s="22" t="str">
        <f t="shared" si="2"/>
        <v xml:space="preserve"> </v>
      </c>
      <c r="AQ7" s="22" t="str">
        <f t="shared" si="2"/>
        <v xml:space="preserve"> </v>
      </c>
      <c r="AR7" s="22" t="str">
        <f t="shared" si="2"/>
        <v xml:space="preserve"> </v>
      </c>
      <c r="AS7" s="22" t="str">
        <f t="shared" si="2"/>
        <v xml:space="preserve"> </v>
      </c>
      <c r="AT7" s="22" t="str">
        <f t="shared" si="2"/>
        <v xml:space="preserve"> </v>
      </c>
      <c r="AU7" s="22" t="str">
        <f t="shared" si="2"/>
        <v xml:space="preserve"> </v>
      </c>
      <c r="AV7" s="22" t="str">
        <f t="shared" si="2"/>
        <v xml:space="preserve"> </v>
      </c>
      <c r="AW7" s="22" t="str">
        <f t="shared" si="2"/>
        <v xml:space="preserve"> </v>
      </c>
      <c r="AX7" s="22" t="str">
        <f t="shared" si="2"/>
        <v xml:space="preserve"> </v>
      </c>
      <c r="AY7" s="22" t="str">
        <f t="shared" si="3"/>
        <v xml:space="preserve"> </v>
      </c>
      <c r="AZ7" s="22" t="str">
        <f t="shared" si="3"/>
        <v xml:space="preserve"> </v>
      </c>
      <c r="BA7" s="22" t="str">
        <f t="shared" si="3"/>
        <v xml:space="preserve"> </v>
      </c>
      <c r="BB7" s="22" t="str">
        <f t="shared" si="3"/>
        <v xml:space="preserve"> </v>
      </c>
      <c r="BC7" s="22" t="str">
        <f t="shared" si="3"/>
        <v xml:space="preserve"> </v>
      </c>
      <c r="BD7" s="22" t="str">
        <f t="shared" si="3"/>
        <v xml:space="preserve"> </v>
      </c>
      <c r="BE7" s="22" t="str">
        <f t="shared" si="3"/>
        <v xml:space="preserve"> </v>
      </c>
      <c r="BF7" s="22" t="str">
        <f t="shared" si="3"/>
        <v xml:space="preserve"> </v>
      </c>
      <c r="BG7" s="22" t="str">
        <f t="shared" si="3"/>
        <v xml:space="preserve"> </v>
      </c>
      <c r="BH7" s="22" t="str">
        <f t="shared" si="3"/>
        <v xml:space="preserve"> </v>
      </c>
      <c r="BI7" s="22" t="str">
        <f t="shared" si="3"/>
        <v xml:space="preserve"> </v>
      </c>
      <c r="BJ7" s="22" t="str">
        <f t="shared" si="3"/>
        <v xml:space="preserve"> </v>
      </c>
      <c r="BK7" s="22" t="str">
        <f t="shared" si="3"/>
        <v xml:space="preserve"> </v>
      </c>
      <c r="BL7" s="22" t="str">
        <f t="shared" si="3"/>
        <v xml:space="preserve"> </v>
      </c>
      <c r="BM7" s="22" t="str">
        <f t="shared" si="3"/>
        <v xml:space="preserve"> </v>
      </c>
      <c r="BN7" s="4">
        <f>施設・事業所記入用【別紙２】!D17-施設・事業所記入用【別紙２】!B17+1</f>
        <v>1</v>
      </c>
    </row>
    <row r="8" spans="1:66" x14ac:dyDescent="0.2">
      <c r="A8" s="14">
        <f>施設・事業所記入用【別紙２】!$B$5</f>
        <v>0</v>
      </c>
      <c r="B8" s="14">
        <f>施設・事業所記入用【別紙２】!$G$5</f>
        <v>0</v>
      </c>
      <c r="C8" s="14">
        <f>施設・事業所記入用【別紙２】!$B$7</f>
        <v>0</v>
      </c>
      <c r="D8" s="14">
        <f>施設・事業所記入用【別紙２】!$G$7</f>
        <v>0</v>
      </c>
      <c r="E8" s="14">
        <f>施設・事業所記入用【別紙２】!$G$9</f>
        <v>0</v>
      </c>
      <c r="F8" s="14">
        <f>施設・事業所記入用【別紙２】!$L$6</f>
        <v>0</v>
      </c>
      <c r="G8" s="14">
        <f>施設・事業所記入用【別紙２】!$L$7</f>
        <v>0</v>
      </c>
      <c r="H8" s="14">
        <f>施設・事業所記入用【別紙２】!$L$8</f>
        <v>0</v>
      </c>
      <c r="I8" s="14">
        <f>施設・事業所記入用【別紙２】!$B$9</f>
        <v>0</v>
      </c>
      <c r="J8" s="14">
        <f>施設・事業所記入用【別紙２】!$G$18</f>
        <v>0</v>
      </c>
      <c r="K8" s="14">
        <f>施設・事業所記入用【別紙２】!$K$18</f>
        <v>0</v>
      </c>
      <c r="L8" s="15">
        <f>施設・事業所記入用【別紙２】!$L$18</f>
        <v>0</v>
      </c>
      <c r="M8" s="16">
        <f>施設・事業所記入用【別紙２】!$B$18</f>
        <v>0</v>
      </c>
      <c r="N8" s="17" t="s">
        <v>17</v>
      </c>
      <c r="O8" s="18">
        <f>施設・事業所記入用【別紙２】!$D$18</f>
        <v>0</v>
      </c>
      <c r="P8" s="19">
        <f>施設・事業所記入用【別紙２】!$E$18</f>
        <v>0</v>
      </c>
      <c r="Q8" s="20" t="s">
        <v>18</v>
      </c>
      <c r="R8" s="14">
        <f>施設・事業所記入用【別紙２】!$M$18</f>
        <v>0</v>
      </c>
      <c r="S8" s="21" t="b">
        <f t="shared" si="4"/>
        <v>0</v>
      </c>
      <c r="T8" s="22" t="str">
        <f>IF(M8=T$3,"○","　")</f>
        <v>　</v>
      </c>
      <c r="U8" s="22" t="str">
        <f t="shared" si="0"/>
        <v xml:space="preserve"> </v>
      </c>
      <c r="V8" s="22" t="str">
        <f t="shared" si="0"/>
        <v xml:space="preserve"> </v>
      </c>
      <c r="W8" s="22" t="str">
        <f t="shared" si="0"/>
        <v xml:space="preserve"> </v>
      </c>
      <c r="X8" s="22" t="str">
        <f t="shared" si="0"/>
        <v xml:space="preserve"> </v>
      </c>
      <c r="Y8" s="22" t="str">
        <f t="shared" si="0"/>
        <v xml:space="preserve"> </v>
      </c>
      <c r="Z8" s="22" t="str">
        <f t="shared" si="0"/>
        <v xml:space="preserve"> </v>
      </c>
      <c r="AA8" s="22" t="str">
        <f t="shared" si="0"/>
        <v xml:space="preserve"> </v>
      </c>
      <c r="AB8" s="22" t="str">
        <f t="shared" si="0"/>
        <v xml:space="preserve"> </v>
      </c>
      <c r="AC8" s="22" t="str">
        <f t="shared" si="0"/>
        <v xml:space="preserve"> </v>
      </c>
      <c r="AD8" s="22" t="str">
        <f t="shared" si="0"/>
        <v xml:space="preserve"> </v>
      </c>
      <c r="AE8" s="22" t="str">
        <f t="shared" si="1"/>
        <v xml:space="preserve"> </v>
      </c>
      <c r="AF8" s="22" t="str">
        <f t="shared" si="1"/>
        <v xml:space="preserve"> </v>
      </c>
      <c r="AG8" s="22" t="str">
        <f t="shared" si="1"/>
        <v xml:space="preserve"> </v>
      </c>
      <c r="AH8" s="22" t="str">
        <f t="shared" si="1"/>
        <v xml:space="preserve"> </v>
      </c>
      <c r="AI8" s="22" t="str">
        <f t="shared" si="1"/>
        <v xml:space="preserve"> </v>
      </c>
      <c r="AJ8" s="22" t="str">
        <f t="shared" si="1"/>
        <v xml:space="preserve"> </v>
      </c>
      <c r="AK8" s="22" t="str">
        <f t="shared" si="1"/>
        <v xml:space="preserve"> </v>
      </c>
      <c r="AL8" s="22" t="str">
        <f t="shared" si="1"/>
        <v xml:space="preserve"> </v>
      </c>
      <c r="AM8" s="22" t="str">
        <f t="shared" si="1"/>
        <v xml:space="preserve"> </v>
      </c>
      <c r="AN8" s="22" t="str">
        <f t="shared" si="1"/>
        <v xml:space="preserve"> </v>
      </c>
      <c r="AO8" s="22" t="str">
        <f t="shared" si="2"/>
        <v xml:space="preserve"> </v>
      </c>
      <c r="AP8" s="22" t="str">
        <f t="shared" si="2"/>
        <v xml:space="preserve"> </v>
      </c>
      <c r="AQ8" s="22" t="str">
        <f t="shared" si="2"/>
        <v xml:space="preserve"> </v>
      </c>
      <c r="AR8" s="22" t="str">
        <f t="shared" si="2"/>
        <v xml:space="preserve"> </v>
      </c>
      <c r="AS8" s="22" t="str">
        <f t="shared" si="2"/>
        <v xml:space="preserve"> </v>
      </c>
      <c r="AT8" s="22" t="str">
        <f t="shared" si="2"/>
        <v xml:space="preserve"> </v>
      </c>
      <c r="AU8" s="22" t="str">
        <f t="shared" si="2"/>
        <v xml:space="preserve"> </v>
      </c>
      <c r="AV8" s="22" t="str">
        <f t="shared" si="2"/>
        <v xml:space="preserve"> </v>
      </c>
      <c r="AW8" s="22" t="str">
        <f t="shared" si="2"/>
        <v xml:space="preserve"> </v>
      </c>
      <c r="AX8" s="22" t="str">
        <f t="shared" si="2"/>
        <v xml:space="preserve"> </v>
      </c>
      <c r="AY8" s="22" t="str">
        <f t="shared" si="3"/>
        <v xml:space="preserve"> </v>
      </c>
      <c r="AZ8" s="22" t="str">
        <f t="shared" si="3"/>
        <v xml:space="preserve"> </v>
      </c>
      <c r="BA8" s="22" t="str">
        <f t="shared" si="3"/>
        <v xml:space="preserve"> </v>
      </c>
      <c r="BB8" s="22" t="str">
        <f t="shared" si="3"/>
        <v xml:space="preserve"> </v>
      </c>
      <c r="BC8" s="22" t="str">
        <f t="shared" si="3"/>
        <v xml:space="preserve"> </v>
      </c>
      <c r="BD8" s="22" t="str">
        <f t="shared" si="3"/>
        <v xml:space="preserve"> </v>
      </c>
      <c r="BE8" s="22" t="str">
        <f t="shared" si="3"/>
        <v xml:space="preserve"> </v>
      </c>
      <c r="BF8" s="22" t="str">
        <f t="shared" si="3"/>
        <v xml:space="preserve"> </v>
      </c>
      <c r="BG8" s="22" t="str">
        <f t="shared" si="3"/>
        <v xml:space="preserve"> </v>
      </c>
      <c r="BH8" s="22" t="str">
        <f t="shared" si="3"/>
        <v xml:space="preserve"> </v>
      </c>
      <c r="BI8" s="22" t="str">
        <f t="shared" si="3"/>
        <v xml:space="preserve"> </v>
      </c>
      <c r="BJ8" s="22" t="str">
        <f t="shared" si="3"/>
        <v xml:space="preserve"> </v>
      </c>
      <c r="BK8" s="22" t="str">
        <f t="shared" si="3"/>
        <v xml:space="preserve"> </v>
      </c>
      <c r="BL8" s="22" t="str">
        <f t="shared" si="3"/>
        <v xml:space="preserve"> </v>
      </c>
      <c r="BM8" s="22" t="str">
        <f t="shared" si="3"/>
        <v xml:space="preserve"> </v>
      </c>
      <c r="BN8" s="4">
        <f>施設・事業所記入用【別紙２】!D18-施設・事業所記入用【別紙２】!B18+1</f>
        <v>1</v>
      </c>
    </row>
    <row r="9" spans="1:66" x14ac:dyDescent="0.2">
      <c r="A9" s="14">
        <f>施設・事業所記入用【別紙２】!$B$5</f>
        <v>0</v>
      </c>
      <c r="B9" s="14">
        <f>施設・事業所記入用【別紙２】!$G$5</f>
        <v>0</v>
      </c>
      <c r="C9" s="14">
        <f>施設・事業所記入用【別紙２】!$B$7</f>
        <v>0</v>
      </c>
      <c r="D9" s="14">
        <f>施設・事業所記入用【別紙２】!$G$7</f>
        <v>0</v>
      </c>
      <c r="E9" s="14">
        <f>施設・事業所記入用【別紙２】!$G$9</f>
        <v>0</v>
      </c>
      <c r="F9" s="14">
        <f>施設・事業所記入用【別紙２】!$L$6</f>
        <v>0</v>
      </c>
      <c r="G9" s="14">
        <f>施設・事業所記入用【別紙２】!$L$7</f>
        <v>0</v>
      </c>
      <c r="H9" s="14">
        <f>施設・事業所記入用【別紙２】!$L$8</f>
        <v>0</v>
      </c>
      <c r="I9" s="14">
        <f>施設・事業所記入用【別紙２】!$B$9</f>
        <v>0</v>
      </c>
      <c r="J9" s="14">
        <f>施設・事業所記入用【別紙２】!$G$19</f>
        <v>0</v>
      </c>
      <c r="K9" s="14">
        <f>施設・事業所記入用【別紙２】!$K$19</f>
        <v>0</v>
      </c>
      <c r="L9" s="15">
        <f>施設・事業所記入用【別紙２】!$L$19</f>
        <v>0</v>
      </c>
      <c r="M9" s="16">
        <f>施設・事業所記入用【別紙２】!$B$19</f>
        <v>0</v>
      </c>
      <c r="N9" s="17" t="s">
        <v>17</v>
      </c>
      <c r="O9" s="18">
        <f>施設・事業所記入用【別紙２】!$D$19</f>
        <v>0</v>
      </c>
      <c r="P9" s="23">
        <f>施設・事業所記入用【別紙２】!$E$19</f>
        <v>0</v>
      </c>
      <c r="Q9" s="20" t="s">
        <v>18</v>
      </c>
      <c r="R9" s="14">
        <f>施設・事業所記入用【別紙２】!$M$19</f>
        <v>0</v>
      </c>
      <c r="S9" s="21" t="b">
        <f t="shared" si="4"/>
        <v>0</v>
      </c>
      <c r="T9" s="22" t="str">
        <f>IF(M9=T$3,"○","　")</f>
        <v>　</v>
      </c>
      <c r="U9" s="22" t="str">
        <f t="shared" si="0"/>
        <v xml:space="preserve"> </v>
      </c>
      <c r="V9" s="22" t="str">
        <f t="shared" si="0"/>
        <v xml:space="preserve"> </v>
      </c>
      <c r="W9" s="22" t="str">
        <f t="shared" si="0"/>
        <v xml:space="preserve"> </v>
      </c>
      <c r="X9" s="22" t="str">
        <f t="shared" si="0"/>
        <v xml:space="preserve"> </v>
      </c>
      <c r="Y9" s="22" t="str">
        <f t="shared" si="0"/>
        <v xml:space="preserve"> </v>
      </c>
      <c r="Z9" s="22" t="str">
        <f t="shared" si="0"/>
        <v xml:space="preserve"> </v>
      </c>
      <c r="AA9" s="22" t="str">
        <f t="shared" si="0"/>
        <v xml:space="preserve"> </v>
      </c>
      <c r="AB9" s="22" t="str">
        <f t="shared" si="0"/>
        <v xml:space="preserve"> </v>
      </c>
      <c r="AC9" s="22" t="str">
        <f t="shared" si="0"/>
        <v xml:space="preserve"> </v>
      </c>
      <c r="AD9" s="22" t="str">
        <f t="shared" si="0"/>
        <v xml:space="preserve"> </v>
      </c>
      <c r="AE9" s="22" t="str">
        <f t="shared" si="1"/>
        <v xml:space="preserve"> </v>
      </c>
      <c r="AF9" s="22" t="str">
        <f t="shared" si="1"/>
        <v xml:space="preserve"> </v>
      </c>
      <c r="AG9" s="22" t="str">
        <f t="shared" si="1"/>
        <v xml:space="preserve"> </v>
      </c>
      <c r="AH9" s="22" t="str">
        <f t="shared" si="1"/>
        <v xml:space="preserve"> </v>
      </c>
      <c r="AI9" s="22" t="str">
        <f t="shared" si="1"/>
        <v xml:space="preserve"> </v>
      </c>
      <c r="AJ9" s="22" t="str">
        <f t="shared" si="1"/>
        <v xml:space="preserve"> </v>
      </c>
      <c r="AK9" s="22" t="str">
        <f t="shared" si="1"/>
        <v xml:space="preserve"> </v>
      </c>
      <c r="AL9" s="22" t="str">
        <f t="shared" si="1"/>
        <v xml:space="preserve"> </v>
      </c>
      <c r="AM9" s="22" t="str">
        <f t="shared" si="1"/>
        <v xml:space="preserve"> </v>
      </c>
      <c r="AN9" s="22" t="str">
        <f t="shared" si="1"/>
        <v xml:space="preserve"> </v>
      </c>
      <c r="AO9" s="22" t="str">
        <f t="shared" si="2"/>
        <v xml:space="preserve"> </v>
      </c>
      <c r="AP9" s="22" t="str">
        <f t="shared" si="2"/>
        <v xml:space="preserve"> </v>
      </c>
      <c r="AQ9" s="22" t="str">
        <f t="shared" si="2"/>
        <v xml:space="preserve"> </v>
      </c>
      <c r="AR9" s="22" t="str">
        <f t="shared" si="2"/>
        <v xml:space="preserve"> </v>
      </c>
      <c r="AS9" s="22" t="str">
        <f t="shared" si="2"/>
        <v xml:space="preserve"> </v>
      </c>
      <c r="AT9" s="22" t="str">
        <f t="shared" si="2"/>
        <v xml:space="preserve"> </v>
      </c>
      <c r="AU9" s="22" t="str">
        <f t="shared" si="2"/>
        <v xml:space="preserve"> </v>
      </c>
      <c r="AV9" s="22" t="str">
        <f t="shared" si="2"/>
        <v xml:space="preserve"> </v>
      </c>
      <c r="AW9" s="22" t="str">
        <f t="shared" si="2"/>
        <v xml:space="preserve"> </v>
      </c>
      <c r="AX9" s="22" t="str">
        <f t="shared" si="2"/>
        <v xml:space="preserve"> </v>
      </c>
      <c r="AY9" s="22" t="str">
        <f t="shared" si="3"/>
        <v xml:space="preserve"> </v>
      </c>
      <c r="AZ9" s="22" t="str">
        <f t="shared" si="3"/>
        <v xml:space="preserve"> </v>
      </c>
      <c r="BA9" s="22" t="str">
        <f t="shared" si="3"/>
        <v xml:space="preserve"> </v>
      </c>
      <c r="BB9" s="22" t="str">
        <f t="shared" si="3"/>
        <v xml:space="preserve"> </v>
      </c>
      <c r="BC9" s="22" t="str">
        <f t="shared" si="3"/>
        <v xml:space="preserve"> </v>
      </c>
      <c r="BD9" s="22" t="str">
        <f t="shared" si="3"/>
        <v xml:space="preserve"> </v>
      </c>
      <c r="BE9" s="22" t="str">
        <f t="shared" si="3"/>
        <v xml:space="preserve"> </v>
      </c>
      <c r="BF9" s="22" t="str">
        <f t="shared" si="3"/>
        <v xml:space="preserve"> </v>
      </c>
      <c r="BG9" s="22" t="str">
        <f t="shared" si="3"/>
        <v xml:space="preserve"> </v>
      </c>
      <c r="BH9" s="22" t="str">
        <f t="shared" si="3"/>
        <v xml:space="preserve"> </v>
      </c>
      <c r="BI9" s="22" t="str">
        <f t="shared" si="3"/>
        <v xml:space="preserve"> </v>
      </c>
      <c r="BJ9" s="22" t="str">
        <f t="shared" si="3"/>
        <v xml:space="preserve"> </v>
      </c>
      <c r="BK9" s="22" t="str">
        <f t="shared" si="3"/>
        <v xml:space="preserve"> </v>
      </c>
      <c r="BL9" s="22" t="str">
        <f t="shared" si="3"/>
        <v xml:space="preserve"> </v>
      </c>
      <c r="BM9" s="22" t="str">
        <f t="shared" si="3"/>
        <v xml:space="preserve"> </v>
      </c>
      <c r="BN9" s="4">
        <f>施設・事業所記入用【別紙２】!D19-施設・事業所記入用【別紙２】!B19+1</f>
        <v>1</v>
      </c>
    </row>
    <row r="10" spans="1:66" s="24" customFormat="1" x14ac:dyDescent="0.2"/>
    <row r="11" spans="1:66" s="24" customFormat="1" x14ac:dyDescent="0.2"/>
    <row r="12" spans="1:66" s="24" customFormat="1" x14ac:dyDescent="0.2"/>
    <row r="13" spans="1:66" s="24" customFormat="1" x14ac:dyDescent="0.2"/>
    <row r="14" spans="1:66" s="24" customFormat="1" x14ac:dyDescent="0.2"/>
    <row r="15" spans="1:66" s="24" customFormat="1" x14ac:dyDescent="0.2"/>
    <row r="16" spans="1:66" s="24" customFormat="1" x14ac:dyDescent="0.2"/>
    <row r="17" s="24" customFormat="1" x14ac:dyDescent="0.2"/>
    <row r="18" s="24" customFormat="1" x14ac:dyDescent="0.2"/>
    <row r="19" s="24" customFormat="1" x14ac:dyDescent="0.2"/>
    <row r="20" s="24" customFormat="1" x14ac:dyDescent="0.2"/>
    <row r="21" s="24" customFormat="1" x14ac:dyDescent="0.2"/>
    <row r="22" s="24" customFormat="1" x14ac:dyDescent="0.2"/>
    <row r="23" s="24" customFormat="1" x14ac:dyDescent="0.2"/>
    <row r="24" s="24" customFormat="1" x14ac:dyDescent="0.2"/>
    <row r="25" s="24" customFormat="1" x14ac:dyDescent="0.2"/>
    <row r="26" s="24" customFormat="1" x14ac:dyDescent="0.2"/>
    <row r="27" s="24" customFormat="1" x14ac:dyDescent="0.2"/>
    <row r="28" s="24" customFormat="1" x14ac:dyDescent="0.2"/>
    <row r="29" s="24" customFormat="1" x14ac:dyDescent="0.2"/>
    <row r="30" s="24" customFormat="1" x14ac:dyDescent="0.2"/>
    <row r="31" s="24" customFormat="1" x14ac:dyDescent="0.2"/>
    <row r="32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="24" customFormat="1" x14ac:dyDescent="0.2"/>
    <row r="594" s="24" customFormat="1" x14ac:dyDescent="0.2"/>
    <row r="595" s="24" customFormat="1" x14ac:dyDescent="0.2"/>
    <row r="596" s="24" customFormat="1" x14ac:dyDescent="0.2"/>
    <row r="597" s="24" customFormat="1" x14ac:dyDescent="0.2"/>
    <row r="598" s="24" customFormat="1" x14ac:dyDescent="0.2"/>
    <row r="599" s="24" customFormat="1" x14ac:dyDescent="0.2"/>
    <row r="600" s="24" customFormat="1" x14ac:dyDescent="0.2"/>
    <row r="601" s="24" customFormat="1" x14ac:dyDescent="0.2"/>
    <row r="602" s="24" customFormat="1" x14ac:dyDescent="0.2"/>
    <row r="603" s="24" customFormat="1" x14ac:dyDescent="0.2"/>
    <row r="604" s="24" customFormat="1" x14ac:dyDescent="0.2"/>
    <row r="605" s="24" customFormat="1" x14ac:dyDescent="0.2"/>
    <row r="606" s="24" customFormat="1" x14ac:dyDescent="0.2"/>
    <row r="607" s="24" customFormat="1" x14ac:dyDescent="0.2"/>
    <row r="608" s="24" customFormat="1" x14ac:dyDescent="0.2"/>
    <row r="609" s="24" customFormat="1" x14ac:dyDescent="0.2"/>
    <row r="610" s="24" customFormat="1" x14ac:dyDescent="0.2"/>
    <row r="611" s="24" customFormat="1" x14ac:dyDescent="0.2"/>
    <row r="612" s="24" customFormat="1" x14ac:dyDescent="0.2"/>
    <row r="613" s="24" customFormat="1" x14ac:dyDescent="0.2"/>
    <row r="614" s="24" customFormat="1" x14ac:dyDescent="0.2"/>
    <row r="615" s="24" customFormat="1" x14ac:dyDescent="0.2"/>
    <row r="616" s="24" customFormat="1" x14ac:dyDescent="0.2"/>
    <row r="617" s="24" customFormat="1" x14ac:dyDescent="0.2"/>
    <row r="618" s="24" customFormat="1" x14ac:dyDescent="0.2"/>
    <row r="619" s="24" customFormat="1" x14ac:dyDescent="0.2"/>
    <row r="620" s="24" customFormat="1" x14ac:dyDescent="0.2"/>
    <row r="621" s="24" customFormat="1" x14ac:dyDescent="0.2"/>
    <row r="622" s="24" customFormat="1" x14ac:dyDescent="0.2"/>
    <row r="623" s="24" customFormat="1" x14ac:dyDescent="0.2"/>
    <row r="624" s="24" customFormat="1" x14ac:dyDescent="0.2"/>
    <row r="625" s="24" customFormat="1" x14ac:dyDescent="0.2"/>
    <row r="626" s="24" customFormat="1" x14ac:dyDescent="0.2"/>
    <row r="627" s="24" customFormat="1" x14ac:dyDescent="0.2"/>
    <row r="628" s="24" customFormat="1" x14ac:dyDescent="0.2"/>
    <row r="629" s="24" customFormat="1" x14ac:dyDescent="0.2"/>
    <row r="630" s="24" customFormat="1" x14ac:dyDescent="0.2"/>
    <row r="631" s="24" customFormat="1" x14ac:dyDescent="0.2"/>
    <row r="632" s="24" customFormat="1" x14ac:dyDescent="0.2"/>
    <row r="633" s="24" customFormat="1" x14ac:dyDescent="0.2"/>
    <row r="634" s="24" customFormat="1" x14ac:dyDescent="0.2"/>
    <row r="635" s="24" customFormat="1" x14ac:dyDescent="0.2"/>
    <row r="636" s="24" customFormat="1" x14ac:dyDescent="0.2"/>
    <row r="637" s="24" customFormat="1" x14ac:dyDescent="0.2"/>
    <row r="638" s="24" customFormat="1" x14ac:dyDescent="0.2"/>
    <row r="639" s="24" customFormat="1" x14ac:dyDescent="0.2"/>
    <row r="640" s="24" customFormat="1" x14ac:dyDescent="0.2"/>
    <row r="641" s="24" customFormat="1" x14ac:dyDescent="0.2"/>
    <row r="642" s="24" customFormat="1" x14ac:dyDescent="0.2"/>
    <row r="643" s="24" customFormat="1" x14ac:dyDescent="0.2"/>
    <row r="644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x14ac:dyDescent="0.2"/>
    <row r="689" s="24" customFormat="1" x14ac:dyDescent="0.2"/>
    <row r="690" s="24" customFormat="1" x14ac:dyDescent="0.2"/>
    <row r="691" s="24" customFormat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x14ac:dyDescent="0.2"/>
    <row r="697" s="24" customFormat="1" x14ac:dyDescent="0.2"/>
    <row r="698" s="24" customFormat="1" x14ac:dyDescent="0.2"/>
    <row r="699" s="24" customFormat="1" x14ac:dyDescent="0.2"/>
    <row r="700" s="24" customFormat="1" x14ac:dyDescent="0.2"/>
    <row r="701" s="24" customFormat="1" x14ac:dyDescent="0.2"/>
    <row r="702" s="24" customFormat="1" x14ac:dyDescent="0.2"/>
    <row r="703" s="24" customFormat="1" x14ac:dyDescent="0.2"/>
    <row r="704" s="24" customFormat="1" x14ac:dyDescent="0.2"/>
    <row r="705" s="24" customFormat="1" x14ac:dyDescent="0.2"/>
    <row r="706" s="24" customFormat="1" x14ac:dyDescent="0.2"/>
    <row r="707" s="24" customFormat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x14ac:dyDescent="0.2"/>
    <row r="1044" s="24" customFormat="1" x14ac:dyDescent="0.2"/>
    <row r="1045" s="24" customFormat="1" x14ac:dyDescent="0.2"/>
    <row r="1046" s="24" customFormat="1" x14ac:dyDescent="0.2"/>
    <row r="1047" s="24" customFormat="1" x14ac:dyDescent="0.2"/>
    <row r="1048" s="24" customFormat="1" x14ac:dyDescent="0.2"/>
    <row r="1049" s="24" customFormat="1" x14ac:dyDescent="0.2"/>
    <row r="1050" s="24" customFormat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x14ac:dyDescent="0.2"/>
    <row r="1057" s="24" customFormat="1" x14ac:dyDescent="0.2"/>
    <row r="1058" s="24" customFormat="1" x14ac:dyDescent="0.2"/>
    <row r="1059" s="24" customFormat="1" x14ac:dyDescent="0.2"/>
    <row r="1060" s="24" customFormat="1" x14ac:dyDescent="0.2"/>
    <row r="1061" s="24" customFormat="1" x14ac:dyDescent="0.2"/>
    <row r="1062" s="24" customFormat="1" x14ac:dyDescent="0.2"/>
    <row r="1063" s="24" customFormat="1" x14ac:dyDescent="0.2"/>
    <row r="1064" s="24" customFormat="1" x14ac:dyDescent="0.2"/>
    <row r="1065" s="24" customFormat="1" x14ac:dyDescent="0.2"/>
    <row r="1066" s="24" customFormat="1" x14ac:dyDescent="0.2"/>
    <row r="1067" s="24" customFormat="1" x14ac:dyDescent="0.2"/>
    <row r="1068" s="24" customFormat="1" x14ac:dyDescent="0.2"/>
    <row r="1069" s="24" customFormat="1" x14ac:dyDescent="0.2"/>
    <row r="1070" s="24" customFormat="1" x14ac:dyDescent="0.2"/>
    <row r="1071" s="24" customFormat="1" x14ac:dyDescent="0.2"/>
    <row r="1072" s="24" customFormat="1" x14ac:dyDescent="0.2"/>
    <row r="1073" s="24" customFormat="1" x14ac:dyDescent="0.2"/>
    <row r="1074" s="24" customFormat="1" x14ac:dyDescent="0.2"/>
    <row r="1075" s="24" customFormat="1" x14ac:dyDescent="0.2"/>
    <row r="1076" s="24" customFormat="1" x14ac:dyDescent="0.2"/>
    <row r="1077" s="24" customFormat="1" x14ac:dyDescent="0.2"/>
    <row r="1078" s="24" customFormat="1" x14ac:dyDescent="0.2"/>
    <row r="1079" s="24" customFormat="1" x14ac:dyDescent="0.2"/>
    <row r="1080" s="24" customFormat="1" x14ac:dyDescent="0.2"/>
    <row r="1081" s="24" customFormat="1" x14ac:dyDescent="0.2"/>
    <row r="1082" s="24" customFormat="1" x14ac:dyDescent="0.2"/>
    <row r="1083" s="24" customFormat="1" x14ac:dyDescent="0.2"/>
    <row r="1084" s="24" customFormat="1" x14ac:dyDescent="0.2"/>
    <row r="1085" s="24" customFormat="1" x14ac:dyDescent="0.2"/>
    <row r="1086" s="24" customFormat="1" x14ac:dyDescent="0.2"/>
    <row r="1087" s="24" customFormat="1" x14ac:dyDescent="0.2"/>
    <row r="1088" s="24" customFormat="1" x14ac:dyDescent="0.2"/>
    <row r="1089" s="24" customFormat="1" x14ac:dyDescent="0.2"/>
    <row r="1090" s="24" customFormat="1" x14ac:dyDescent="0.2"/>
    <row r="1091" s="24" customFormat="1" x14ac:dyDescent="0.2"/>
    <row r="1092" s="24" customFormat="1" x14ac:dyDescent="0.2"/>
    <row r="1093" s="24" customFormat="1" x14ac:dyDescent="0.2"/>
    <row r="1094" s="24" customFormat="1" x14ac:dyDescent="0.2"/>
    <row r="1095" s="24" customFormat="1" x14ac:dyDescent="0.2"/>
    <row r="1096" s="24" customFormat="1" x14ac:dyDescent="0.2"/>
    <row r="1097" s="24" customFormat="1" x14ac:dyDescent="0.2"/>
    <row r="1098" s="24" customFormat="1" x14ac:dyDescent="0.2"/>
    <row r="1099" s="24" customFormat="1" x14ac:dyDescent="0.2"/>
    <row r="1100" s="24" customFormat="1" x14ac:dyDescent="0.2"/>
    <row r="1101" s="24" customFormat="1" x14ac:dyDescent="0.2"/>
    <row r="1102" s="24" customFormat="1" x14ac:dyDescent="0.2"/>
    <row r="1103" s="24" customFormat="1" x14ac:dyDescent="0.2"/>
    <row r="1104" s="24" customFormat="1" x14ac:dyDescent="0.2"/>
    <row r="1105" s="24" customFormat="1" x14ac:dyDescent="0.2"/>
    <row r="1106" s="24" customFormat="1" x14ac:dyDescent="0.2"/>
    <row r="1107" s="24" customFormat="1" x14ac:dyDescent="0.2"/>
    <row r="1108" s="24" customFormat="1" x14ac:dyDescent="0.2"/>
    <row r="1109" s="24" customFormat="1" x14ac:dyDescent="0.2"/>
    <row r="1110" s="24" customFormat="1" x14ac:dyDescent="0.2"/>
    <row r="1111" s="24" customFormat="1" x14ac:dyDescent="0.2"/>
    <row r="1112" s="24" customFormat="1" x14ac:dyDescent="0.2"/>
    <row r="1113" s="24" customFormat="1" x14ac:dyDescent="0.2"/>
    <row r="1114" s="24" customFormat="1" x14ac:dyDescent="0.2"/>
    <row r="1115" s="24" customFormat="1" x14ac:dyDescent="0.2"/>
    <row r="1116" s="24" customFormat="1" x14ac:dyDescent="0.2"/>
    <row r="1117" s="24" customFormat="1" x14ac:dyDescent="0.2"/>
    <row r="1118" s="24" customFormat="1" x14ac:dyDescent="0.2"/>
    <row r="1119" s="24" customFormat="1" x14ac:dyDescent="0.2"/>
    <row r="1120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x14ac:dyDescent="0.2"/>
    <row r="1518" s="24" customFormat="1" x14ac:dyDescent="0.2"/>
    <row r="1519" s="24" customFormat="1" x14ac:dyDescent="0.2"/>
    <row r="1520" s="24" customFormat="1" x14ac:dyDescent="0.2"/>
    <row r="1521" s="24" customFormat="1" x14ac:dyDescent="0.2"/>
    <row r="1522" s="24" customFormat="1" x14ac:dyDescent="0.2"/>
    <row r="1523" s="24" customFormat="1" x14ac:dyDescent="0.2"/>
    <row r="1524" s="24" customFormat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x14ac:dyDescent="0.2"/>
    <row r="1531" s="24" customFormat="1" x14ac:dyDescent="0.2"/>
    <row r="1532" s="24" customFormat="1" x14ac:dyDescent="0.2"/>
    <row r="1533" s="24" customFormat="1" x14ac:dyDescent="0.2"/>
    <row r="1534" s="24" customFormat="1" x14ac:dyDescent="0.2"/>
    <row r="1535" s="24" customFormat="1" x14ac:dyDescent="0.2"/>
    <row r="1536" s="24" customFormat="1" x14ac:dyDescent="0.2"/>
    <row r="1537" s="24" customFormat="1" x14ac:dyDescent="0.2"/>
    <row r="1538" s="24" customFormat="1" x14ac:dyDescent="0.2"/>
    <row r="1539" s="24" customFormat="1" x14ac:dyDescent="0.2"/>
    <row r="1540" s="24" customFormat="1" x14ac:dyDescent="0.2"/>
    <row r="1541" s="24" customFormat="1" x14ac:dyDescent="0.2"/>
    <row r="1542" s="24" customFormat="1" x14ac:dyDescent="0.2"/>
    <row r="1543" s="24" customFormat="1" x14ac:dyDescent="0.2"/>
    <row r="1544" s="24" customFormat="1" x14ac:dyDescent="0.2"/>
    <row r="1545" s="24" customFormat="1" x14ac:dyDescent="0.2"/>
    <row r="1546" s="24" customFormat="1" x14ac:dyDescent="0.2"/>
    <row r="1547" s="24" customFormat="1" x14ac:dyDescent="0.2"/>
    <row r="1548" s="24" customFormat="1" x14ac:dyDescent="0.2"/>
    <row r="1549" s="24" customFormat="1" x14ac:dyDescent="0.2"/>
    <row r="1550" s="24" customFormat="1" x14ac:dyDescent="0.2"/>
    <row r="1551" s="24" customFormat="1" x14ac:dyDescent="0.2"/>
    <row r="1552" s="24" customFormat="1" x14ac:dyDescent="0.2"/>
    <row r="1553" s="24" customFormat="1" x14ac:dyDescent="0.2"/>
    <row r="1554" s="24" customFormat="1" x14ac:dyDescent="0.2"/>
    <row r="1555" s="24" customFormat="1" x14ac:dyDescent="0.2"/>
    <row r="1556" s="24" customFormat="1" x14ac:dyDescent="0.2"/>
    <row r="1557" s="24" customFormat="1" x14ac:dyDescent="0.2"/>
    <row r="1558" s="24" customFormat="1" x14ac:dyDescent="0.2"/>
    <row r="1559" s="24" customFormat="1" x14ac:dyDescent="0.2"/>
    <row r="1560" s="24" customFormat="1" x14ac:dyDescent="0.2"/>
    <row r="1561" s="24" customFormat="1" x14ac:dyDescent="0.2"/>
    <row r="1562" s="24" customFormat="1" x14ac:dyDescent="0.2"/>
    <row r="1563" s="24" customFormat="1" x14ac:dyDescent="0.2"/>
    <row r="1564" s="24" customFormat="1" x14ac:dyDescent="0.2"/>
    <row r="1565" s="24" customFormat="1" x14ac:dyDescent="0.2"/>
    <row r="1566" s="24" customFormat="1" x14ac:dyDescent="0.2"/>
    <row r="1567" s="24" customFormat="1" x14ac:dyDescent="0.2"/>
    <row r="1568" s="24" customFormat="1" x14ac:dyDescent="0.2"/>
    <row r="1569" s="24" customFormat="1" x14ac:dyDescent="0.2"/>
    <row r="1570" s="24" customFormat="1" x14ac:dyDescent="0.2"/>
    <row r="1571" s="24" customFormat="1" x14ac:dyDescent="0.2"/>
    <row r="1572" s="24" customFormat="1" x14ac:dyDescent="0.2"/>
    <row r="1573" s="24" customFormat="1" x14ac:dyDescent="0.2"/>
    <row r="1574" s="24" customFormat="1" x14ac:dyDescent="0.2"/>
    <row r="1575" s="24" customFormat="1" x14ac:dyDescent="0.2"/>
    <row r="1576" s="24" customFormat="1" x14ac:dyDescent="0.2"/>
    <row r="1577" s="24" customFormat="1" x14ac:dyDescent="0.2"/>
    <row r="1578" s="24" customFormat="1" x14ac:dyDescent="0.2"/>
    <row r="1579" s="24" customFormat="1" x14ac:dyDescent="0.2"/>
    <row r="1580" s="24" customFormat="1" x14ac:dyDescent="0.2"/>
    <row r="1581" s="24" customFormat="1" x14ac:dyDescent="0.2"/>
    <row r="1582" s="24" customFormat="1" x14ac:dyDescent="0.2"/>
    <row r="1583" s="24" customFormat="1" x14ac:dyDescent="0.2"/>
    <row r="1584" s="24" customFormat="1" x14ac:dyDescent="0.2"/>
    <row r="1585" s="24" customFormat="1" x14ac:dyDescent="0.2"/>
    <row r="1586" s="24" customFormat="1" x14ac:dyDescent="0.2"/>
    <row r="1587" s="24" customFormat="1" x14ac:dyDescent="0.2"/>
    <row r="1588" s="24" customFormat="1" x14ac:dyDescent="0.2"/>
    <row r="1589" s="24" customFormat="1" x14ac:dyDescent="0.2"/>
    <row r="1590" s="24" customFormat="1" x14ac:dyDescent="0.2"/>
    <row r="1591" s="24" customFormat="1" x14ac:dyDescent="0.2"/>
    <row r="1592" s="24" customFormat="1" x14ac:dyDescent="0.2"/>
    <row r="1593" s="24" customFormat="1" x14ac:dyDescent="0.2"/>
    <row r="1594" s="24" customFormat="1" x14ac:dyDescent="0.2"/>
    <row r="1595" s="24" customFormat="1" x14ac:dyDescent="0.2"/>
    <row r="1596" s="24" customFormat="1" x14ac:dyDescent="0.2"/>
    <row r="1597" s="24" customFormat="1" x14ac:dyDescent="0.2"/>
    <row r="1598" s="24" customFormat="1" x14ac:dyDescent="0.2"/>
    <row r="1599" s="24" customFormat="1" x14ac:dyDescent="0.2"/>
    <row r="1600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B227-3490-4F96-BAE2-1DE0E89F4F1B}">
  <dimension ref="A1:J47"/>
  <sheetViews>
    <sheetView workbookViewId="0">
      <selection activeCell="A5" sqref="A5"/>
    </sheetView>
  </sheetViews>
  <sheetFormatPr defaultRowHeight="13" x14ac:dyDescent="0.2"/>
  <cols>
    <col min="1" max="1" width="31.7265625" customWidth="1"/>
    <col min="4" max="4" width="18.26953125" customWidth="1"/>
    <col min="8" max="8" width="10.453125" customWidth="1"/>
  </cols>
  <sheetData>
    <row r="1" spans="1:10" x14ac:dyDescent="0.2">
      <c r="A1" t="s">
        <v>82</v>
      </c>
      <c r="D1" t="s">
        <v>97</v>
      </c>
      <c r="F1" t="s">
        <v>7</v>
      </c>
      <c r="H1" t="s">
        <v>34</v>
      </c>
      <c r="J1" t="s">
        <v>90</v>
      </c>
    </row>
    <row r="2" spans="1:10" x14ac:dyDescent="0.2">
      <c r="A2" t="s">
        <v>83</v>
      </c>
      <c r="D2" t="s">
        <v>98</v>
      </c>
      <c r="F2" t="s">
        <v>8</v>
      </c>
      <c r="H2" t="s">
        <v>35</v>
      </c>
      <c r="J2" t="s">
        <v>89</v>
      </c>
    </row>
    <row r="3" spans="1:10" x14ac:dyDescent="0.2">
      <c r="A3" t="s">
        <v>84</v>
      </c>
      <c r="D3" t="s">
        <v>100</v>
      </c>
      <c r="H3" t="s">
        <v>36</v>
      </c>
      <c r="J3" t="s">
        <v>92</v>
      </c>
    </row>
    <row r="4" spans="1:10" x14ac:dyDescent="0.2">
      <c r="A4" t="s">
        <v>85</v>
      </c>
      <c r="D4" t="s">
        <v>101</v>
      </c>
      <c r="H4" t="s">
        <v>37</v>
      </c>
      <c r="J4" t="s">
        <v>93</v>
      </c>
    </row>
    <row r="5" spans="1:10" x14ac:dyDescent="0.2">
      <c r="A5" t="s">
        <v>86</v>
      </c>
      <c r="D5" t="s">
        <v>102</v>
      </c>
      <c r="H5" t="s">
        <v>38</v>
      </c>
      <c r="J5" t="s">
        <v>91</v>
      </c>
    </row>
    <row r="6" spans="1:10" x14ac:dyDescent="0.2">
      <c r="A6" s="1" t="s">
        <v>87</v>
      </c>
      <c r="D6" t="s">
        <v>99</v>
      </c>
      <c r="H6" t="s">
        <v>39</v>
      </c>
      <c r="J6" t="s">
        <v>94</v>
      </c>
    </row>
    <row r="7" spans="1:10" x14ac:dyDescent="0.2">
      <c r="A7" t="s">
        <v>88</v>
      </c>
      <c r="D7" t="s">
        <v>32</v>
      </c>
      <c r="H7" t="s">
        <v>40</v>
      </c>
      <c r="J7" t="s">
        <v>95</v>
      </c>
    </row>
    <row r="8" spans="1:10" x14ac:dyDescent="0.2">
      <c r="H8" t="s">
        <v>41</v>
      </c>
      <c r="J8" t="s">
        <v>96</v>
      </c>
    </row>
    <row r="9" spans="1:10" x14ac:dyDescent="0.2">
      <c r="H9" t="s">
        <v>42</v>
      </c>
    </row>
    <row r="10" spans="1:10" x14ac:dyDescent="0.2">
      <c r="H10" t="s">
        <v>43</v>
      </c>
    </row>
    <row r="11" spans="1:10" x14ac:dyDescent="0.2">
      <c r="H11" t="s">
        <v>44</v>
      </c>
    </row>
    <row r="12" spans="1:10" x14ac:dyDescent="0.2">
      <c r="H12" t="s">
        <v>45</v>
      </c>
    </row>
    <row r="13" spans="1:10" x14ac:dyDescent="0.2">
      <c r="A13" s="1"/>
      <c r="H13" t="s">
        <v>46</v>
      </c>
    </row>
    <row r="14" spans="1:10" x14ac:dyDescent="0.2">
      <c r="H14" t="s">
        <v>47</v>
      </c>
    </row>
    <row r="15" spans="1:10" x14ac:dyDescent="0.2">
      <c r="H15" t="s">
        <v>48</v>
      </c>
    </row>
    <row r="16" spans="1:10" x14ac:dyDescent="0.2">
      <c r="H16" t="s">
        <v>49</v>
      </c>
    </row>
    <row r="17" spans="8:8" x14ac:dyDescent="0.2">
      <c r="H17" t="s">
        <v>50</v>
      </c>
    </row>
    <row r="18" spans="8:8" x14ac:dyDescent="0.2">
      <c r="H18" t="s">
        <v>51</v>
      </c>
    </row>
    <row r="19" spans="8:8" x14ac:dyDescent="0.2">
      <c r="H19" t="s">
        <v>52</v>
      </c>
    </row>
    <row r="20" spans="8:8" x14ac:dyDescent="0.2">
      <c r="H20" t="s">
        <v>53</v>
      </c>
    </row>
    <row r="21" spans="8:8" x14ac:dyDescent="0.2">
      <c r="H21" t="s">
        <v>54</v>
      </c>
    </row>
    <row r="22" spans="8:8" x14ac:dyDescent="0.2">
      <c r="H22" t="s">
        <v>55</v>
      </c>
    </row>
    <row r="23" spans="8:8" x14ac:dyDescent="0.2">
      <c r="H23" t="s">
        <v>56</v>
      </c>
    </row>
    <row r="24" spans="8:8" x14ac:dyDescent="0.2">
      <c r="H24" t="s">
        <v>57</v>
      </c>
    </row>
    <row r="25" spans="8:8" x14ac:dyDescent="0.2">
      <c r="H25" t="s">
        <v>58</v>
      </c>
    </row>
    <row r="26" spans="8:8" x14ac:dyDescent="0.2">
      <c r="H26" t="s">
        <v>59</v>
      </c>
    </row>
    <row r="27" spans="8:8" x14ac:dyDescent="0.2">
      <c r="H27" t="s">
        <v>60</v>
      </c>
    </row>
    <row r="28" spans="8:8" x14ac:dyDescent="0.2">
      <c r="H28" t="s">
        <v>61</v>
      </c>
    </row>
    <row r="29" spans="8:8" x14ac:dyDescent="0.2">
      <c r="H29" t="s">
        <v>62</v>
      </c>
    </row>
    <row r="30" spans="8:8" x14ac:dyDescent="0.2">
      <c r="H30" t="s">
        <v>63</v>
      </c>
    </row>
    <row r="31" spans="8:8" x14ac:dyDescent="0.2">
      <c r="H31" t="s">
        <v>64</v>
      </c>
    </row>
    <row r="32" spans="8:8" x14ac:dyDescent="0.2">
      <c r="H32" t="s">
        <v>65</v>
      </c>
    </row>
    <row r="33" spans="8:8" x14ac:dyDescent="0.2">
      <c r="H33" t="s">
        <v>66</v>
      </c>
    </row>
    <row r="34" spans="8:8" x14ac:dyDescent="0.2">
      <c r="H34" t="s">
        <v>67</v>
      </c>
    </row>
    <row r="35" spans="8:8" x14ac:dyDescent="0.2">
      <c r="H35" t="s">
        <v>68</v>
      </c>
    </row>
    <row r="36" spans="8:8" x14ac:dyDescent="0.2">
      <c r="H36" t="s">
        <v>69</v>
      </c>
    </row>
    <row r="37" spans="8:8" x14ac:dyDescent="0.2">
      <c r="H37" t="s">
        <v>70</v>
      </c>
    </row>
    <row r="38" spans="8:8" x14ac:dyDescent="0.2">
      <c r="H38" t="s">
        <v>71</v>
      </c>
    </row>
    <row r="39" spans="8:8" x14ac:dyDescent="0.2">
      <c r="H39" t="s">
        <v>72</v>
      </c>
    </row>
    <row r="40" spans="8:8" x14ac:dyDescent="0.2">
      <c r="H40" t="s">
        <v>73</v>
      </c>
    </row>
    <row r="41" spans="8:8" x14ac:dyDescent="0.2">
      <c r="H41" t="s">
        <v>74</v>
      </c>
    </row>
    <row r="42" spans="8:8" x14ac:dyDescent="0.2">
      <c r="H42" t="s">
        <v>75</v>
      </c>
    </row>
    <row r="43" spans="8:8" x14ac:dyDescent="0.2">
      <c r="H43" t="s">
        <v>76</v>
      </c>
    </row>
    <row r="44" spans="8:8" x14ac:dyDescent="0.2">
      <c r="H44" t="s">
        <v>77</v>
      </c>
    </row>
    <row r="45" spans="8:8" x14ac:dyDescent="0.2">
      <c r="H45" t="s">
        <v>78</v>
      </c>
    </row>
    <row r="46" spans="8:8" x14ac:dyDescent="0.2">
      <c r="H46" t="s">
        <v>79</v>
      </c>
    </row>
    <row r="47" spans="8:8" x14ac:dyDescent="0.2">
      <c r="H47" t="s">
        <v>80</v>
      </c>
    </row>
  </sheetData>
  <phoneticPr fontId="1"/>
  <dataValidations count="2">
    <dataValidation type="list" allowBlank="1" showInputMessage="1" showErrorMessage="1" sqref="A8" xr:uid="{EABA9E6D-8B74-42B6-B759-09E8C8DFF65B}">
      <formula1>$A$1:$A$8</formula1>
    </dataValidation>
    <dataValidation type="list" allowBlank="1" showInputMessage="1" showErrorMessage="1" sqref="E10" xr:uid="{4FDA7639-50F8-4ADC-8DFA-D560B7002C61}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一般社団法人全国特定施設事業者協議会</cp:lastModifiedBy>
  <cp:lastPrinted>2016-05-12T06:04:34Z</cp:lastPrinted>
  <dcterms:created xsi:type="dcterms:W3CDTF">2016-04-19T04:38:14Z</dcterms:created>
  <dcterms:modified xsi:type="dcterms:W3CDTF">2024-01-24T00:49:56Z</dcterms:modified>
</cp:coreProperties>
</file>